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114年主委盃市長盃申請\"/>
    </mc:Choice>
  </mc:AlternateContent>
  <workbookProtection workbookAlgorithmName="SHA-512" workbookHashValue="w7ZBQbceYDT37Jtq8tA8Y4HOU366u7dqMmyi/l/4U8WOdTzd0dXbd6ISx8gtgbSk1sXa548IhmHCZVGwRUjeIQ==" workbookSaltValue="VCOc+vhG3LGp15d5YglQ7g==" workbookSpinCount="100000" lockStructure="1"/>
  <bookViews>
    <workbookView xWindow="0" yWindow="600" windowWidth="28800" windowHeight="12375" tabRatio="782"/>
  </bookViews>
  <sheets>
    <sheet name="報名資料" sheetId="1" r:id="rId1"/>
    <sheet name="參加組別項目" sheetId="21" state="hidden" r:id="rId2"/>
    <sheet name="單位 (縣市+學校名稱)" sheetId="25" r:id="rId3"/>
  </sheets>
  <externalReferences>
    <externalReference r:id="rId4"/>
  </externalReferences>
  <definedNames>
    <definedName name="_xlnm._FilterDatabase" localSheetId="1" hidden="1">參加組別項目!$B$1:$B$50</definedName>
    <definedName name="A組">參加組別項目!$C$13:$E$13</definedName>
    <definedName name="A組_限報3項">參加組別項目!$C$13:$E$13</definedName>
    <definedName name="B組">參加組別項目!$C$2:$E$2</definedName>
    <definedName name="B組_限報2項">參加組別項目!$C$2:$E$2</definedName>
    <definedName name="name_list">報名資料!$I$13:$I$112</definedName>
    <definedName name="NAMES">報名資料!$I$13:$I$111</definedName>
    <definedName name="公開女子組1">參加組別項目!$C$11:$D$11</definedName>
    <definedName name="公開女子菁英組">參加組別項目!$C$42:$F$42</definedName>
    <definedName name="公開女子選手A組">參加組別項目!#REF!</definedName>
    <definedName name="公開女子選手B組">參加組別項目!$C$30:$F$30</definedName>
    <definedName name="公開女子選手菁英組">參加組別項目!$C$33:$E$33</definedName>
    <definedName name="公開男子組1">參加組別項目!$C$10:$D$10</definedName>
    <definedName name="公開男子菁英組">參加組別項目!$C$43:$F$43</definedName>
    <definedName name="公開男子選手A組">參加組別項目!#REF!</definedName>
    <definedName name="公開男子選手B組">參加組別項目!$C$31:$F$31</definedName>
    <definedName name="公開男子選手菁英組">參加組別項目!$C$34:$E$34</definedName>
    <definedName name="幼童女子大班新人組">參加組別項目!$C$5:$F$5</definedName>
    <definedName name="幼童女子大班選手B組">參加組別項目!$C$12:$F$12</definedName>
    <definedName name="幼童女子小班新人組">參加組別項目!$C$3:$F$3</definedName>
    <definedName name="幼童女子小班選手B組">參加組別項目!$C$10:$F$10</definedName>
    <definedName name="幼童女子中班新人組">參加組別項目!$C$4:$F$4</definedName>
    <definedName name="幼童女子中班選手B組">參加組別項目!$C$11:$F$11</definedName>
    <definedName name="幼童女子菁英組">參加組別項目!#REF!</definedName>
    <definedName name="幼童女子選手A組">參加組別項目!$C$14:$E$14</definedName>
    <definedName name="幼童女子選手B組">參加組別項目!$C$3:$E$3</definedName>
    <definedName name="幼童男子大班新人組">參加組別項目!$C$8:$F$8</definedName>
    <definedName name="幼童男子大班選手B組">參加組別項目!$C$15:$F$15</definedName>
    <definedName name="幼童男子小班新人組">參加組別項目!$C$6:$F$6</definedName>
    <definedName name="幼童男子小班選手B組">參加組別項目!$C$13:$F$13</definedName>
    <definedName name="幼童男子中班新人組">參加組別項目!$C$7:$F$7</definedName>
    <definedName name="幼童男子中班選手B組">參加組別項目!$C$14:$F$14</definedName>
    <definedName name="幼童男子菁英組">參加組別項目!#REF!</definedName>
    <definedName name="幼童男子選手A組">參加組別項目!$C$15:$E$15</definedName>
    <definedName name="幼童男子選手B組">參加組別項目!$C$4:$E$4</definedName>
    <definedName name="幼童菁英女子組">參加組別項目!$C$21:$D$21</definedName>
    <definedName name="幼童菁英男子組">參加組別項目!$C$20:$D$20</definedName>
    <definedName name="參加組別">[1]組別項目!$A$2:$A$47</definedName>
    <definedName name="參加項目1">參加組別項目!$C$10:$C$43</definedName>
    <definedName name="參加項目2">參加組別項目!$D$10:$D$43</definedName>
    <definedName name="參加項目3">參加組別項目!$F$2:$F$41</definedName>
    <definedName name="國小女子一年級選手B組">參加組別項目!$C$16:$F$16</definedName>
    <definedName name="國小女子二年級選手B組">參加組別項目!$C$17:$F$17</definedName>
    <definedName name="國小女子三年級選手B組">參加組別項目!$C$18:$F$18</definedName>
    <definedName name="國小女子中年級菁英組">參加組別項目!$C$35:$F$35</definedName>
    <definedName name="國小女子中年級選手A組">參加組別項目!$C$18:$E$18</definedName>
    <definedName name="國小女子中年級選手B組">參加組別項目!$C$7:$E$7</definedName>
    <definedName name="國小女子中年級選手菁英組">參加組別項目!$C$27:$E$27</definedName>
    <definedName name="國小女子五年級選手B組">參加組別項目!$C$20:$F$20</definedName>
    <definedName name="國小女子六年級選手B組">參加組別項目!$C$21:$F$21</definedName>
    <definedName name="國小女子四年級選手B組">參加組別項目!$C$19:$F$19</definedName>
    <definedName name="國小女子低年級菁英組">參加組別項目!#REF!</definedName>
    <definedName name="國小女子低年級選手A組">參加組別項目!$C$16:$E$16</definedName>
    <definedName name="國小女子低年級選手B組">參加組別項目!$C$5:$E$5</definedName>
    <definedName name="國小女子低年級選手菁英組">參加組別項目!$C$25:$E$25</definedName>
    <definedName name="國小女子高年級菁英組">參加組別項目!$C$36:$F$36</definedName>
    <definedName name="國小女子高年級選手A組">參加組別項目!$C$20:$E$20</definedName>
    <definedName name="國小女子高年級選手B組">參加組別項目!$C$9:$E$9</definedName>
    <definedName name="國小女子高年級選手菁英組">參加組別項目!$C$29:$E$29</definedName>
    <definedName name="國小男子一年級選手B組">參加組別項目!$C$22:$F$22</definedName>
    <definedName name="國小男子二年級選手B組">參加組別項目!$C$23:$F$23</definedName>
    <definedName name="國小男子三年級選手B組">參加組別項目!$C$24:$F$24</definedName>
    <definedName name="國小男子中年級菁英組">參加組別項目!$C$38:$F$38</definedName>
    <definedName name="國小男子中年級選手A組">參加組別項目!$C$19:$E$19</definedName>
    <definedName name="國小男子中年級選手B組">參加組別項目!$C$8:$E$8</definedName>
    <definedName name="國小男子中年級選手菁英組">參加組別項目!$C$28:$E$28</definedName>
    <definedName name="國小男子五年級選手B組">參加組別項目!$C$26:$F$26</definedName>
    <definedName name="國小男子六年級選手B組">參加組別項目!$C$27:$F$27</definedName>
    <definedName name="國小男子四年級選手B組">參加組別項目!$C$25:$F$25</definedName>
    <definedName name="國小男子低年級菁英組">參加組別項目!$C$37:$F$37</definedName>
    <definedName name="國小男子低年級選手A組">參加組別項目!$C$17:$E$17</definedName>
    <definedName name="國小男子低年級選手B組">參加組別項目!$C$6:$E$6</definedName>
    <definedName name="國小男子低年級選手菁英組">參加組別項目!$C$26:$E$26</definedName>
    <definedName name="國小男子高年級菁英組">參加組別項目!$C$39:$F$39</definedName>
    <definedName name="國小男子高年級選手A組">參加組別項目!$C$21:$E$21</definedName>
    <definedName name="國小男子高年級選手B組">參加組別項目!$C$10:$E$10</definedName>
    <definedName name="國小男子高年級選手菁英組">參加組別項目!$C$30:$E$30</definedName>
    <definedName name="國小菁英中年級女子組1">參加組別項目!$C$34:$D$34</definedName>
    <definedName name="國小菁英中年級男子組1">參加組別項目!$C$33:$D$33</definedName>
    <definedName name="國小菁英低年級女子組1">參加組別項目!#REF!</definedName>
    <definedName name="國小菁英低年級男子組1">參加組別項目!#REF!</definedName>
    <definedName name="國小菁英高年級女子組1">參加組別項目!$C$15:$D$15</definedName>
    <definedName name="國小菁英高年級男子組1">參加組別項目!$C$14:$D$14</definedName>
    <definedName name="國中女子菁英組">參加組別項目!$C$40:$F$40</definedName>
    <definedName name="國中女子選手A組">參加組別項目!$C$22:$E$22</definedName>
    <definedName name="國中女子選手B組">參加組別項目!$C$11:$E$11</definedName>
    <definedName name="國中女子選手菁英組">參加組別項目!$C$31:$E$31</definedName>
    <definedName name="國中男子菁英組">參加組別項目!$C$41:$F$41</definedName>
    <definedName name="國中男子選手A組">參加組別項目!$C$23:$E$23</definedName>
    <definedName name="國中男子選手B組">參加組別項目!$C$12:$E$12</definedName>
    <definedName name="國中男子選手菁英組">參加組別項目!$C$32:$E$32</definedName>
    <definedName name="國中菁英女子組1">參加組別項目!$C$13:$D$13</definedName>
    <definedName name="國中菁英男子組1">參加組別項目!$C$12:$D$12</definedName>
    <definedName name="接力">參加組別項目!$G$2:$G$13</definedName>
    <definedName name="接力組別">[1]組別項目!$G$2:$G$11</definedName>
    <definedName name="組別">參加組別項目!$C$1:$F$1</definedName>
    <definedName name="單位">報名資料!$C$13:$C$112</definedName>
    <definedName name="菁英組">參加組別項目!$C$24:$E$24</definedName>
    <definedName name="菁英組_限報2項">參加組別項目!$C$24:$E$24</definedName>
    <definedName name="新人組">參加組別項目!$C$2:$F$2</definedName>
    <definedName name="選手乙幼童女子大班組">參加組別項目!#REF!</definedName>
    <definedName name="選手乙幼童女子小幼班組">參加組別項目!$C$42:$D$42</definedName>
    <definedName name="選手乙幼童女子中班組">參加組別項目!#REF!</definedName>
    <definedName name="選手乙幼童男子大班組">參加組別項目!$C$41:$D$41</definedName>
    <definedName name="選手乙幼童男子小幼班組">參加組別項目!$C$31:$D$31</definedName>
    <definedName name="選手乙幼童男子中班組">參加組別項目!$C$30:$D$30</definedName>
    <definedName name="選手乙社會成人組">參加組別項目!#REF!</definedName>
    <definedName name="選手乙國小一年級女子組">參加組別項目!$C$40:$D$40</definedName>
    <definedName name="選手乙國小一年級男子組">參加組別項目!$C$29:$D$29</definedName>
    <definedName name="選手乙國小二年級女子組">參加組別項目!#REF!</definedName>
    <definedName name="選手乙國小二年級男子組">參加組別項目!$C$28:$D$28</definedName>
    <definedName name="選手乙國小三年級女子組">參加組別項目!#REF!</definedName>
    <definedName name="選手乙國小三年級男子組">參加組別項目!$C$39:$D$39</definedName>
    <definedName name="選手乙國小五年級女子組">參加組別項目!$C$36:$D$36</definedName>
    <definedName name="選手乙國小五年級男子組">參加組別項目!$C$35:$D$35</definedName>
    <definedName name="選手乙國小六年級女子組">參加組別項目!#REF!</definedName>
    <definedName name="選手乙國小六年級男子組">參加組別項目!#REF!</definedName>
    <definedName name="選手乙國小四年級女子組">參加組別項目!$C$38:$D$38</definedName>
    <definedName name="選手乙國小四年級男子組">參加組別項目!$C$37:$D$37</definedName>
    <definedName name="選手甲幼童女子組">參加組別項目!#REF!</definedName>
    <definedName name="選手甲幼童男子組">參加組別項目!#REF!</definedName>
    <definedName name="選手甲國小一年級女子組">參加組別項目!#REF!</definedName>
    <definedName name="選手甲國小一年級男子組">參加組別項目!#REF!</definedName>
    <definedName name="選手甲國小二年級女子組">參加組別項目!#REF!</definedName>
    <definedName name="選手甲國小二年級男子組">參加組別項目!#REF!</definedName>
    <definedName name="選手甲國小三年級女子組">參加組別項目!#REF!</definedName>
    <definedName name="選手甲國小三年級男子組">參加組別項目!#REF!</definedName>
    <definedName name="選手甲國小五年級女子組">參加組別項目!$C$25:$D$25</definedName>
    <definedName name="選手甲國小五年級男子組">參加組別項目!$C$24:$D$24</definedName>
    <definedName name="選手甲國小六年級女子組">參加組別項目!$C$23:$D$23</definedName>
    <definedName name="選手甲國小六年級男子組">參加組別項目!$C$22:$D$22</definedName>
    <definedName name="選手甲國小四年級女子組">參加組別項目!$C$27:$D$27</definedName>
    <definedName name="選手甲國小四年級男子組">參加組別項目!$C$26:$D$26</definedName>
    <definedName name="選手姓名">報名資料!$I$13:$I$112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" i="1" l="1"/>
  <c r="O14" i="1" l="1"/>
  <c r="S14" i="1" s="1"/>
  <c r="O15" i="1"/>
  <c r="S15" i="1" s="1"/>
  <c r="O16" i="1"/>
  <c r="S16" i="1" s="1"/>
  <c r="O17" i="1"/>
  <c r="S17" i="1" s="1"/>
  <c r="O18" i="1"/>
  <c r="S18" i="1" s="1"/>
  <c r="O19" i="1"/>
  <c r="S19" i="1" s="1"/>
  <c r="O20" i="1"/>
  <c r="S20" i="1" s="1"/>
  <c r="O21" i="1"/>
  <c r="S21" i="1" s="1"/>
  <c r="O22" i="1"/>
  <c r="S22" i="1" s="1"/>
  <c r="O23" i="1"/>
  <c r="S23" i="1" s="1"/>
  <c r="O24" i="1"/>
  <c r="S24" i="1" s="1"/>
  <c r="O25" i="1"/>
  <c r="S25" i="1" s="1"/>
  <c r="O26" i="1"/>
  <c r="S26" i="1" s="1"/>
  <c r="O27" i="1"/>
  <c r="S27" i="1" s="1"/>
  <c r="O28" i="1"/>
  <c r="S28" i="1" s="1"/>
  <c r="O29" i="1"/>
  <c r="S29" i="1" s="1"/>
  <c r="O30" i="1"/>
  <c r="S30" i="1" s="1"/>
  <c r="O31" i="1"/>
  <c r="S31" i="1" s="1"/>
  <c r="O32" i="1"/>
  <c r="S32" i="1" s="1"/>
  <c r="O33" i="1"/>
  <c r="S33" i="1" s="1"/>
  <c r="O34" i="1"/>
  <c r="S34" i="1" s="1"/>
  <c r="O35" i="1"/>
  <c r="S35" i="1" s="1"/>
  <c r="O36" i="1"/>
  <c r="S36" i="1" s="1"/>
  <c r="O37" i="1"/>
  <c r="S37" i="1" s="1"/>
  <c r="O38" i="1"/>
  <c r="S38" i="1" s="1"/>
  <c r="O39" i="1"/>
  <c r="S39" i="1" s="1"/>
  <c r="O40" i="1"/>
  <c r="S40" i="1" s="1"/>
  <c r="O41" i="1"/>
  <c r="S41" i="1" s="1"/>
  <c r="O42" i="1"/>
  <c r="S42" i="1" s="1"/>
  <c r="O43" i="1"/>
  <c r="S43" i="1" s="1"/>
  <c r="O44" i="1"/>
  <c r="S44" i="1" s="1"/>
  <c r="O45" i="1"/>
  <c r="S45" i="1" s="1"/>
  <c r="O46" i="1"/>
  <c r="S46" i="1" s="1"/>
  <c r="O47" i="1"/>
  <c r="S47" i="1" s="1"/>
  <c r="O48" i="1"/>
  <c r="S48" i="1" s="1"/>
  <c r="O49" i="1"/>
  <c r="S49" i="1" s="1"/>
  <c r="O50" i="1"/>
  <c r="S50" i="1" s="1"/>
  <c r="O51" i="1"/>
  <c r="S51" i="1" s="1"/>
  <c r="O52" i="1"/>
  <c r="S52" i="1" s="1"/>
  <c r="O53" i="1"/>
  <c r="S53" i="1" s="1"/>
  <c r="O54" i="1"/>
  <c r="S54" i="1" s="1"/>
  <c r="O55" i="1"/>
  <c r="S55" i="1" s="1"/>
  <c r="O56" i="1"/>
  <c r="S56" i="1" s="1"/>
  <c r="O57" i="1"/>
  <c r="S57" i="1" s="1"/>
  <c r="O58" i="1"/>
  <c r="S58" i="1" s="1"/>
  <c r="O59" i="1"/>
  <c r="S59" i="1" s="1"/>
  <c r="O60" i="1"/>
  <c r="S60" i="1" s="1"/>
  <c r="O61" i="1"/>
  <c r="S61" i="1" s="1"/>
  <c r="O62" i="1"/>
  <c r="S62" i="1" s="1"/>
  <c r="O63" i="1"/>
  <c r="S63" i="1" s="1"/>
  <c r="O64" i="1"/>
  <c r="S64" i="1" s="1"/>
  <c r="O65" i="1"/>
  <c r="S65" i="1" s="1"/>
  <c r="O66" i="1"/>
  <c r="S66" i="1" s="1"/>
  <c r="O67" i="1"/>
  <c r="S67" i="1" s="1"/>
  <c r="O68" i="1"/>
  <c r="S68" i="1" s="1"/>
  <c r="O69" i="1"/>
  <c r="S69" i="1" s="1"/>
  <c r="O70" i="1"/>
  <c r="S70" i="1" s="1"/>
  <c r="O71" i="1"/>
  <c r="S71" i="1" s="1"/>
  <c r="O72" i="1"/>
  <c r="S72" i="1" s="1"/>
  <c r="O73" i="1"/>
  <c r="S73" i="1" s="1"/>
  <c r="O74" i="1"/>
  <c r="S74" i="1" s="1"/>
  <c r="O75" i="1"/>
  <c r="S75" i="1" s="1"/>
  <c r="O76" i="1"/>
  <c r="S76" i="1" s="1"/>
  <c r="O77" i="1"/>
  <c r="S77" i="1" s="1"/>
  <c r="O78" i="1"/>
  <c r="S78" i="1" s="1"/>
  <c r="O79" i="1"/>
  <c r="S79" i="1" s="1"/>
  <c r="O80" i="1"/>
  <c r="S80" i="1" s="1"/>
  <c r="O81" i="1"/>
  <c r="S81" i="1" s="1"/>
  <c r="O82" i="1"/>
  <c r="S82" i="1" s="1"/>
  <c r="O83" i="1"/>
  <c r="S83" i="1" s="1"/>
  <c r="O84" i="1"/>
  <c r="S84" i="1" s="1"/>
  <c r="O85" i="1"/>
  <c r="S85" i="1" s="1"/>
  <c r="O86" i="1"/>
  <c r="S86" i="1" s="1"/>
  <c r="O87" i="1"/>
  <c r="S87" i="1" s="1"/>
  <c r="O88" i="1"/>
  <c r="S88" i="1" s="1"/>
  <c r="O89" i="1"/>
  <c r="S89" i="1" s="1"/>
  <c r="O90" i="1"/>
  <c r="S90" i="1" s="1"/>
  <c r="O91" i="1"/>
  <c r="S91" i="1" s="1"/>
  <c r="O92" i="1"/>
  <c r="S92" i="1" s="1"/>
  <c r="O93" i="1"/>
  <c r="S93" i="1" s="1"/>
  <c r="O94" i="1"/>
  <c r="S94" i="1" s="1"/>
  <c r="O95" i="1"/>
  <c r="S95" i="1" s="1"/>
  <c r="O96" i="1"/>
  <c r="S96" i="1" s="1"/>
  <c r="O97" i="1"/>
  <c r="S97" i="1" s="1"/>
  <c r="O98" i="1"/>
  <c r="S98" i="1" s="1"/>
  <c r="O99" i="1"/>
  <c r="S99" i="1" s="1"/>
  <c r="O100" i="1"/>
  <c r="S100" i="1" s="1"/>
  <c r="O101" i="1"/>
  <c r="S101" i="1" s="1"/>
  <c r="O102" i="1"/>
  <c r="S102" i="1" s="1"/>
  <c r="O103" i="1"/>
  <c r="S103" i="1" s="1"/>
  <c r="O104" i="1"/>
  <c r="S104" i="1" s="1"/>
  <c r="O105" i="1"/>
  <c r="S105" i="1" s="1"/>
  <c r="O106" i="1"/>
  <c r="S106" i="1" s="1"/>
  <c r="O107" i="1"/>
  <c r="S107" i="1" s="1"/>
  <c r="O108" i="1"/>
  <c r="S108" i="1" s="1"/>
  <c r="O109" i="1"/>
  <c r="S109" i="1" s="1"/>
  <c r="O110" i="1"/>
  <c r="S110" i="1" s="1"/>
  <c r="O111" i="1"/>
  <c r="S111" i="1" s="1"/>
  <c r="O112" i="1"/>
  <c r="S112" i="1" s="1"/>
  <c r="O113" i="1"/>
  <c r="S113" i="1" s="1"/>
  <c r="O114" i="1"/>
  <c r="S114" i="1" s="1"/>
  <c r="O115" i="1"/>
  <c r="S115" i="1" s="1"/>
  <c r="O116" i="1"/>
  <c r="S116" i="1" s="1"/>
  <c r="O117" i="1"/>
  <c r="S117" i="1" s="1"/>
  <c r="O118" i="1"/>
  <c r="S118" i="1" s="1"/>
  <c r="O119" i="1"/>
  <c r="S119" i="1" s="1"/>
  <c r="O120" i="1"/>
  <c r="S120" i="1" s="1"/>
  <c r="O121" i="1"/>
  <c r="S121" i="1" s="1"/>
  <c r="O122" i="1"/>
  <c r="S122" i="1" s="1"/>
  <c r="O123" i="1"/>
  <c r="S123" i="1" s="1"/>
  <c r="O124" i="1"/>
  <c r="S124" i="1" s="1"/>
  <c r="O125" i="1"/>
  <c r="S125" i="1" s="1"/>
  <c r="O126" i="1"/>
  <c r="S126" i="1" s="1"/>
  <c r="O127" i="1"/>
  <c r="S127" i="1" s="1"/>
  <c r="O128" i="1"/>
  <c r="S128" i="1" s="1"/>
  <c r="O129" i="1"/>
  <c r="S129" i="1" s="1"/>
  <c r="O130" i="1"/>
  <c r="S130" i="1" s="1"/>
  <c r="O131" i="1"/>
  <c r="S131" i="1" s="1"/>
  <c r="O132" i="1"/>
  <c r="S132" i="1" s="1"/>
  <c r="O133" i="1"/>
  <c r="S133" i="1" s="1"/>
  <c r="O134" i="1"/>
  <c r="S134" i="1" s="1"/>
  <c r="O135" i="1"/>
  <c r="S135" i="1" s="1"/>
  <c r="O136" i="1"/>
  <c r="S136" i="1" s="1"/>
  <c r="O137" i="1"/>
  <c r="S137" i="1" s="1"/>
  <c r="O138" i="1"/>
  <c r="S138" i="1" s="1"/>
  <c r="O139" i="1"/>
  <c r="S139" i="1" s="1"/>
  <c r="O140" i="1"/>
  <c r="S140" i="1" s="1"/>
  <c r="O141" i="1"/>
  <c r="S141" i="1" s="1"/>
  <c r="O142" i="1"/>
  <c r="S142" i="1" s="1"/>
  <c r="O143" i="1"/>
  <c r="S143" i="1" s="1"/>
  <c r="O144" i="1"/>
  <c r="S144" i="1" s="1"/>
  <c r="O145" i="1"/>
  <c r="S145" i="1" s="1"/>
  <c r="O146" i="1"/>
  <c r="S146" i="1" s="1"/>
  <c r="O147" i="1"/>
  <c r="S147" i="1" s="1"/>
  <c r="O148" i="1"/>
  <c r="S148" i="1" s="1"/>
  <c r="O149" i="1"/>
  <c r="S149" i="1" s="1"/>
  <c r="O150" i="1"/>
  <c r="S150" i="1" s="1"/>
  <c r="O151" i="1"/>
  <c r="S151" i="1" s="1"/>
  <c r="O152" i="1"/>
  <c r="S152" i="1" s="1"/>
  <c r="O153" i="1"/>
  <c r="S153" i="1" s="1"/>
  <c r="O154" i="1"/>
  <c r="S154" i="1" s="1"/>
  <c r="O155" i="1"/>
  <c r="S155" i="1" s="1"/>
  <c r="O156" i="1"/>
  <c r="S156" i="1" s="1"/>
  <c r="O157" i="1"/>
  <c r="S157" i="1" s="1"/>
  <c r="O158" i="1"/>
  <c r="S158" i="1" s="1"/>
  <c r="O159" i="1"/>
  <c r="S159" i="1" s="1"/>
  <c r="O160" i="1"/>
  <c r="S160" i="1" s="1"/>
  <c r="O161" i="1"/>
  <c r="S161" i="1" s="1"/>
  <c r="O162" i="1"/>
  <c r="S162" i="1" s="1"/>
  <c r="O13" i="1" l="1"/>
  <c r="S13" i="1" s="1"/>
  <c r="P5" i="1" l="1"/>
  <c r="O10" i="1" l="1"/>
  <c r="M6" i="1" s="1"/>
  <c r="N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" i="1" l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126" i="1"/>
  <c r="Q126" i="1"/>
  <c r="R126" i="1"/>
  <c r="P127" i="1"/>
  <c r="Q127" i="1"/>
  <c r="R127" i="1"/>
  <c r="P128" i="1"/>
  <c r="Q128" i="1"/>
  <c r="R128" i="1"/>
  <c r="P129" i="1"/>
  <c r="Q129" i="1"/>
  <c r="R129" i="1"/>
  <c r="P130" i="1"/>
  <c r="Q130" i="1"/>
  <c r="R130" i="1"/>
  <c r="P131" i="1"/>
  <c r="Q131" i="1"/>
  <c r="R13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R13" i="1"/>
  <c r="Q13" i="1"/>
  <c r="B13" i="1" l="1"/>
  <c r="B15" i="1"/>
  <c r="B14" i="1"/>
</calcChain>
</file>

<file path=xl/sharedStrings.xml><?xml version="1.0" encoding="utf-8"?>
<sst xmlns="http://schemas.openxmlformats.org/spreadsheetml/2006/main" count="1100" uniqueCount="569">
  <si>
    <t>No</t>
    <phoneticPr fontId="1" type="noConversion"/>
  </si>
  <si>
    <t>報名費</t>
    <phoneticPr fontId="1" type="noConversion"/>
  </si>
  <si>
    <t>單位報名費</t>
    <phoneticPr fontId="1" type="noConversion"/>
  </si>
  <si>
    <t>編號</t>
  </si>
  <si>
    <t>組別</t>
  </si>
  <si>
    <t>每加1項</t>
    <phoneticPr fontId="1" type="noConversion"/>
  </si>
  <si>
    <t>參加項目1</t>
  </si>
  <si>
    <t>參加項目2</t>
  </si>
  <si>
    <t>*單位*</t>
    <phoneticPr fontId="1" type="noConversion"/>
  </si>
  <si>
    <t>參加項目3</t>
  </si>
  <si>
    <t>項目3</t>
  </si>
  <si>
    <t>a</t>
  </si>
  <si>
    <t>z</t>
  </si>
  <si>
    <t>g</t>
  </si>
  <si>
    <t>b</t>
  </si>
  <si>
    <t>(南科實中國小部)</t>
  </si>
  <si>
    <t>臺南市安定區南興國小</t>
  </si>
  <si>
    <t>(安定區南興)</t>
  </si>
  <si>
    <t>臺南市東區勝利國小</t>
  </si>
  <si>
    <t>(東區勝利)</t>
  </si>
  <si>
    <t>臺南市立人國小</t>
  </si>
  <si>
    <t>(永康區復興)</t>
  </si>
  <si>
    <t>臺南市大灣國小</t>
  </si>
  <si>
    <t>臺南市石門國小</t>
  </si>
  <si>
    <t>(東區復興)</t>
  </si>
  <si>
    <t>c</t>
  </si>
  <si>
    <t>臺南市復興國中</t>
  </si>
  <si>
    <t>d</t>
  </si>
  <si>
    <t>(臺南一中)</t>
  </si>
  <si>
    <t>臺南市大成國小</t>
  </si>
  <si>
    <t>(臺南大學附中)</t>
  </si>
  <si>
    <t>e</t>
  </si>
  <si>
    <t>(臺南高工)</t>
  </si>
  <si>
    <r>
      <rPr>
        <b/>
        <sz val="14"/>
        <color rgb="FF0070C0"/>
        <rFont val="標楷體"/>
        <family val="4"/>
        <charset val="136"/>
      </rPr>
      <t>藍色</t>
    </r>
    <r>
      <rPr>
        <b/>
        <sz val="14"/>
        <rFont val="標楷體"/>
        <family val="4"/>
        <charset val="136"/>
      </rPr>
      <t>欄位-</t>
    </r>
    <r>
      <rPr>
        <b/>
        <sz val="14"/>
        <color rgb="FF0070C0"/>
        <rFont val="標楷體"/>
        <family val="4"/>
        <charset val="136"/>
      </rPr>
      <t>選取</t>
    </r>
    <r>
      <rPr>
        <b/>
        <sz val="14"/>
        <rFont val="標楷體"/>
        <family val="4"/>
        <charset val="136"/>
      </rPr>
      <t>資料</t>
    </r>
    <phoneticPr fontId="1" type="noConversion"/>
  </si>
  <si>
    <r>
      <t>學校 (</t>
    </r>
    <r>
      <rPr>
        <sz val="14"/>
        <color rgb="FF0070C0"/>
        <rFont val="標楷體"/>
        <family val="4"/>
        <charset val="136"/>
      </rPr>
      <t>選取</t>
    </r>
    <r>
      <rPr>
        <sz val="14"/>
        <rFont val="標楷體"/>
        <family val="4"/>
        <charset val="136"/>
      </rPr>
      <t>)</t>
    </r>
    <phoneticPr fontId="1" type="noConversion"/>
  </si>
  <si>
    <r>
      <rPr>
        <b/>
        <sz val="14"/>
        <color rgb="FFFF0000"/>
        <rFont val="標楷體"/>
        <family val="4"/>
        <charset val="136"/>
      </rPr>
      <t>白色</t>
    </r>
    <r>
      <rPr>
        <b/>
        <sz val="14"/>
        <rFont val="標楷體"/>
        <family val="4"/>
        <charset val="136"/>
      </rPr>
      <t>欄位-</t>
    </r>
    <r>
      <rPr>
        <b/>
        <sz val="14"/>
        <color rgb="FFFF0000"/>
        <rFont val="標楷體"/>
        <family val="4"/>
        <charset val="136"/>
      </rPr>
      <t>填寫</t>
    </r>
    <r>
      <rPr>
        <b/>
        <sz val="14"/>
        <rFont val="標楷體"/>
        <family val="4"/>
        <charset val="136"/>
      </rPr>
      <t>資料</t>
    </r>
    <phoneticPr fontId="1" type="noConversion"/>
  </si>
  <si>
    <t>其餘顏色欄位-勿動</t>
    <phoneticPr fontId="1" type="noConversion"/>
  </si>
  <si>
    <t>臺南市東光國小附設幼兒園</t>
  </si>
  <si>
    <t>臺南市青蘋果幼兒園</t>
  </si>
  <si>
    <t>臺南市勁寶兒唯馨幼兒園</t>
  </si>
  <si>
    <t>臺南市活水樹谷幼兒園</t>
  </si>
  <si>
    <t>臺南市郡豐幼兒園</t>
  </si>
  <si>
    <t>臺南市愛普樂斯幼兒園</t>
  </si>
  <si>
    <t>臺南市新樓幼兒園</t>
  </si>
  <si>
    <t>臺南市安平國小</t>
  </si>
  <si>
    <t>臺南市進學國小</t>
  </si>
  <si>
    <t>臺南市新化國小</t>
  </si>
  <si>
    <t>臺南市寶仁小學</t>
  </si>
  <si>
    <t>臺南市崇學國小</t>
  </si>
  <si>
    <t>臺南市崇明國小</t>
  </si>
  <si>
    <t>臺南市永福國小</t>
  </si>
  <si>
    <t>臺南市新進國小</t>
  </si>
  <si>
    <t>臺南市大港國小</t>
  </si>
  <si>
    <t>臺南市永康國小</t>
  </si>
  <si>
    <t>臺南市佳里國小</t>
  </si>
  <si>
    <t>臺南市海佃國小</t>
  </si>
  <si>
    <t>臺南市文元國小</t>
  </si>
  <si>
    <t>臺南市龍潭國小</t>
  </si>
  <si>
    <t>臺南市東光國小</t>
  </si>
  <si>
    <t>臺南市安定國小</t>
  </si>
  <si>
    <t>臺南市忠義國小</t>
  </si>
  <si>
    <t>臺南市開元國小</t>
  </si>
  <si>
    <t>臺南市大橋國小</t>
  </si>
  <si>
    <t>臺南市永康區復興國小</t>
  </si>
  <si>
    <t>臺南市崑山國小</t>
  </si>
  <si>
    <t>臺南市永信國小</t>
  </si>
  <si>
    <t>臺南市虎山實驗小學</t>
  </si>
  <si>
    <t>臺南市安業國小</t>
  </si>
  <si>
    <t>臺南市億載國小</t>
  </si>
  <si>
    <t>臺南市安順國小</t>
  </si>
  <si>
    <t>臺南市協進國小</t>
  </si>
  <si>
    <t>臺南市信義國小</t>
  </si>
  <si>
    <t>臺南市五王國小</t>
  </si>
  <si>
    <t>臺南市東區復興國小</t>
  </si>
  <si>
    <t>臺南市培文國小</t>
  </si>
  <si>
    <t>臺南市永康區勝利國小</t>
  </si>
  <si>
    <t>臺南市裕文國小</t>
  </si>
  <si>
    <t>臺南市龍崗國小</t>
  </si>
  <si>
    <t>臺南市麻豆國小</t>
  </si>
  <si>
    <t>臺南市長安國小</t>
  </si>
  <si>
    <t>臺南市永華國小</t>
  </si>
  <si>
    <t>臺南市成功國小</t>
  </si>
  <si>
    <t>臺南市新泰國小</t>
  </si>
  <si>
    <t>臺南市大橋國中</t>
  </si>
  <si>
    <t>臺南市中山國中</t>
  </si>
  <si>
    <t>臺南市永康國中</t>
  </si>
  <si>
    <t>臺南市安平國中</t>
  </si>
  <si>
    <t>臺南市安順國中</t>
  </si>
  <si>
    <t>臺南市黎明中學國中部</t>
  </si>
  <si>
    <t>臺南市後甲國中</t>
  </si>
  <si>
    <t>臺南市德光中學國中部</t>
  </si>
  <si>
    <t>臺南市建興國中</t>
  </si>
  <si>
    <t>臺南市港明中學國中部</t>
  </si>
  <si>
    <t>臺南市麻豆國中</t>
  </si>
  <si>
    <t>國立臺南第一高級中學</t>
    <phoneticPr fontId="1" type="noConversion"/>
  </si>
  <si>
    <t>國立南科國際實驗中學國小部</t>
    <phoneticPr fontId="1" type="noConversion"/>
  </si>
  <si>
    <t>項目2</t>
    <phoneticPr fontId="1" type="noConversion"/>
  </si>
  <si>
    <t>國中男子選手A組</t>
  </si>
  <si>
    <t>教 練</t>
    <phoneticPr fontId="1" type="noConversion"/>
  </si>
  <si>
    <t xml:space="preserve">管 理  </t>
    <phoneticPr fontId="1" type="noConversion"/>
  </si>
  <si>
    <t xml:space="preserve">選手姓名  </t>
    <phoneticPr fontId="1" type="noConversion"/>
  </si>
  <si>
    <t>報名教練</t>
    <phoneticPr fontId="1" type="noConversion"/>
  </si>
  <si>
    <t>連絡電話</t>
    <phoneticPr fontId="1" type="noConversion"/>
  </si>
  <si>
    <r>
      <rPr>
        <sz val="14"/>
        <color rgb="FFFF0000"/>
        <rFont val="標楷體"/>
        <family val="4"/>
        <charset val="136"/>
      </rPr>
      <t>★</t>
    </r>
    <r>
      <rPr>
        <sz val="14"/>
        <rFont val="標楷體"/>
        <family val="4"/>
        <charset val="136"/>
      </rPr>
      <t>領 隊</t>
    </r>
    <r>
      <rPr>
        <sz val="10"/>
        <rFont val="標楷體"/>
        <family val="4"/>
        <charset val="136"/>
      </rPr>
      <t xml:space="preserve">  </t>
    </r>
    <r>
      <rPr>
        <sz val="10"/>
        <color rgb="FFFF0000"/>
        <rFont val="標楷體"/>
        <family val="4"/>
        <charset val="136"/>
      </rPr>
      <t>校長、園長</t>
    </r>
    <phoneticPr fontId="1" type="noConversion"/>
  </si>
  <si>
    <t>備    註  說   明</t>
    <phoneticPr fontId="1" type="noConversion"/>
  </si>
  <si>
    <t>(2)新增單位資料</t>
    <phoneticPr fontId="1" type="noConversion"/>
  </si>
  <si>
    <t>(3) 選手資料</t>
    <phoneticPr fontId="1" type="noConversion"/>
  </si>
  <si>
    <t xml:space="preserve">(1)報名教練 </t>
    <phoneticPr fontId="1" type="noConversion"/>
  </si>
  <si>
    <t>幼童女子選手B組</t>
  </si>
  <si>
    <t>前溜葫蘆形</t>
    <phoneticPr fontId="1" type="noConversion"/>
  </si>
  <si>
    <t>前溜葫蘆形</t>
    <phoneticPr fontId="1" type="noConversion"/>
  </si>
  <si>
    <t>前溜雙足S形</t>
    <phoneticPr fontId="1" type="noConversion"/>
  </si>
  <si>
    <t>前溜交叉形</t>
    <phoneticPr fontId="1" type="noConversion"/>
  </si>
  <si>
    <t>前溜交叉形</t>
    <phoneticPr fontId="1" type="noConversion"/>
  </si>
  <si>
    <t>幼童男子選手B組</t>
    <phoneticPr fontId="1" type="noConversion"/>
  </si>
  <si>
    <t>國小女子低年級選手B組</t>
  </si>
  <si>
    <t>國小男子低年級選手B組</t>
    <phoneticPr fontId="1" type="noConversion"/>
  </si>
  <si>
    <t>前溜雙足S形</t>
    <phoneticPr fontId="1" type="noConversion"/>
  </si>
  <si>
    <t>國小男子中年級選手B組</t>
    <phoneticPr fontId="1" type="noConversion"/>
  </si>
  <si>
    <t>國小女子高年級選手B組</t>
    <phoneticPr fontId="1" type="noConversion"/>
  </si>
  <si>
    <t>國小男子高年級選手B組</t>
    <phoneticPr fontId="1" type="noConversion"/>
  </si>
  <si>
    <t>國中女子選手B組</t>
  </si>
  <si>
    <t>國中男子選手B組</t>
  </si>
  <si>
    <t>幼童女子選手A組</t>
  </si>
  <si>
    <t>前溜單足S形</t>
  </si>
  <si>
    <t>幼童男子選手A組</t>
  </si>
  <si>
    <t>國小女子低年級選手A組</t>
  </si>
  <si>
    <t>國小男子低年級選手A組</t>
  </si>
  <si>
    <t>國小女子中年級選手A組</t>
  </si>
  <si>
    <t>國小男子中年級選手A組</t>
  </si>
  <si>
    <t>國小女子高年級選手A組</t>
  </si>
  <si>
    <t>國小男子高年級選手A組</t>
  </si>
  <si>
    <t>前溜單足S形</t>
    <phoneticPr fontId="1" type="noConversion"/>
  </si>
  <si>
    <t>國中女子選手A組</t>
  </si>
  <si>
    <t>國小女子低年級選手菁英組</t>
  </si>
  <si>
    <t>國小男子低年級選手菁英組</t>
  </si>
  <si>
    <t>國小女子中年級選手菁英組</t>
  </si>
  <si>
    <t>國小男子中年級選手菁英組</t>
  </si>
  <si>
    <t>國小女子高年級選手菁英組</t>
  </si>
  <si>
    <t>國小男子高年級選手菁英組</t>
  </si>
  <si>
    <t>國中女子選手菁英組</t>
  </si>
  <si>
    <t>國中男子選手菁英組</t>
  </si>
  <si>
    <t>公開女子選手菁英組</t>
  </si>
  <si>
    <t>公開男子選手菁英組</t>
    <phoneticPr fontId="1" type="noConversion"/>
  </si>
  <si>
    <t>簡稱</t>
  </si>
  <si>
    <t>縣市序</t>
  </si>
  <si>
    <t>學校級</t>
  </si>
  <si>
    <t>臺南市小太陽東興幼兒園</t>
  </si>
  <si>
    <t>(小太陽東興)</t>
  </si>
  <si>
    <t>臺南市侑之苑幼兒園</t>
  </si>
  <si>
    <t>臺南市哈佛蒙特梭利教育機構</t>
  </si>
  <si>
    <t>臺南市九份子國民中小學</t>
  </si>
  <si>
    <t>臺南市仁愛國小</t>
  </si>
  <si>
    <t>臺南市六甲國小</t>
  </si>
  <si>
    <t>臺南市光復生態實驗小學</t>
  </si>
  <si>
    <t>臺南市松林國小</t>
  </si>
  <si>
    <t>臺南市林鳳國小</t>
  </si>
  <si>
    <t>臺南市善化區大同國小</t>
  </si>
  <si>
    <t>(善化區大同)</t>
  </si>
  <si>
    <t>臺南市善化區小新國小</t>
  </si>
  <si>
    <t>(善化區小新)</t>
  </si>
  <si>
    <t>臺南市善化區茄拔國小</t>
  </si>
  <si>
    <t>(善化區茄拔)</t>
  </si>
  <si>
    <t>臺南市善化區陽明國小</t>
  </si>
  <si>
    <t>(善化區陽明)</t>
  </si>
  <si>
    <t>臺南市善化國小</t>
  </si>
  <si>
    <t>臺南市渡拔國小</t>
  </si>
  <si>
    <t>臺南市新營國小</t>
  </si>
  <si>
    <t>臺南市蓮潭國民小學</t>
  </si>
  <si>
    <t>臺南市鹽水國小</t>
  </si>
  <si>
    <t>臺南市大灣中學國中部</t>
  </si>
  <si>
    <t>臺南市永仁高中國中部</t>
  </si>
  <si>
    <t>臺南市佳興國中</t>
  </si>
  <si>
    <t>臺南市官田國中</t>
  </si>
  <si>
    <t>臺南市忠孝國中</t>
  </si>
  <si>
    <t>國立南科國際實驗中學國中部</t>
    <phoneticPr fontId="1" type="noConversion"/>
  </si>
  <si>
    <t>(南科實中)</t>
  </si>
  <si>
    <t>臺南市慈濟高級中學國中部</t>
  </si>
  <si>
    <t>臺南市新化國中</t>
  </si>
  <si>
    <t>臺南市亞洲高級餐旅職業學校</t>
  </si>
  <si>
    <t>國立成功大學附屬臺南高工</t>
    <phoneticPr fontId="1" type="noConversion"/>
  </si>
  <si>
    <t>國立新化高工</t>
    <phoneticPr fontId="1" type="noConversion"/>
  </si>
  <si>
    <t>(新化高工)</t>
  </si>
  <si>
    <t>臺南大學附屬高級中學</t>
    <phoneticPr fontId="1" type="noConversion"/>
  </si>
  <si>
    <t>臺南市勁非凡</t>
    <phoneticPr fontId="1" type="noConversion"/>
  </si>
  <si>
    <t>***********北北基部***********</t>
    <phoneticPr fontId="1" type="noConversion"/>
  </si>
  <si>
    <t>新北市厚德國小</t>
  </si>
  <si>
    <t>(新北市厚德)</t>
  </si>
  <si>
    <t>***********桃竹苗***********</t>
    <phoneticPr fontId="1" type="noConversion"/>
  </si>
  <si>
    <t>苗栗縣卓蘭高中</t>
  </si>
  <si>
    <t>(苗栗縣卓蘭)</t>
  </si>
  <si>
    <t>***********中彰投***********</t>
    <phoneticPr fontId="1" type="noConversion"/>
  </si>
  <si>
    <t>臺中市中山國小</t>
  </si>
  <si>
    <t>(臺中市中山)</t>
  </si>
  <si>
    <t>h</t>
  </si>
  <si>
    <t>臺中市中坑國小</t>
  </si>
  <si>
    <t>(臺中市中坑)</t>
  </si>
  <si>
    <t>臺中市太平區東平國小</t>
  </si>
  <si>
    <t>(臺中市東平)</t>
  </si>
  <si>
    <t>臺中市東勢國小</t>
  </si>
  <si>
    <t>(臺中市東勢)</t>
  </si>
  <si>
    <t>臺中市弘文高級中學國中部</t>
  </si>
  <si>
    <t>(臺中市弘文)</t>
  </si>
  <si>
    <t>臺中市東勢國中</t>
  </si>
  <si>
    <t>彰化縣大統幼兒園</t>
    <phoneticPr fontId="1" type="noConversion"/>
  </si>
  <si>
    <t>j</t>
  </si>
  <si>
    <t>彰化縣員林保進幼兒園</t>
    <phoneticPr fontId="1" type="noConversion"/>
  </si>
  <si>
    <t>彰化縣溫徹斯特幼兒園</t>
  </si>
  <si>
    <t>彰化縣二林鎮二林國小</t>
  </si>
  <si>
    <t>彰化縣大村鄉村上國小</t>
  </si>
  <si>
    <t>彰化縣大村鄉村東國小</t>
  </si>
  <si>
    <t>彰化縣北斗鎮北斗國小</t>
  </si>
  <si>
    <t>彰化縣北斗鎮萬來國小</t>
  </si>
  <si>
    <t>彰化縣北斗鎮螺青國小</t>
  </si>
  <si>
    <t>彰化縣北斗鎮螺陽國小</t>
  </si>
  <si>
    <t>彰化縣永靖鄉永靖國小</t>
  </si>
  <si>
    <t>彰化縣田中鎮大安國小</t>
  </si>
  <si>
    <t>彰化縣田中鎮內安國小</t>
  </si>
  <si>
    <t>彰化縣田中鎮田中國小</t>
  </si>
  <si>
    <t>彰化縣田中鎮新民國小</t>
  </si>
  <si>
    <t>彰化縣田尾鄉田尾國小</t>
  </si>
  <si>
    <t>彰化縣成功國小西畔分校</t>
  </si>
  <si>
    <t>彰化縣社頭鄉社頭國小</t>
  </si>
  <si>
    <t>彰化縣芬園鄉文德國小</t>
  </si>
  <si>
    <t>彰化縣員林市育英國小</t>
  </si>
  <si>
    <t>彰化縣員林市明湖國小</t>
  </si>
  <si>
    <t>彰化縣員林市青山國小</t>
  </si>
  <si>
    <t>彰化縣員林市員林國小</t>
  </si>
  <si>
    <t>彰化縣埤頭鄉埤頭國小</t>
  </si>
  <si>
    <t>彰化縣鹿江國際中小學</t>
  </si>
  <si>
    <t>彰化縣溪州鄉成功國小</t>
  </si>
  <si>
    <t>彰化縣溪州鄉溪州國小</t>
  </si>
  <si>
    <t>彰化縣溪湖鎮湖南國民小學</t>
  </si>
  <si>
    <t>彰化縣大同國民中學</t>
  </si>
  <si>
    <t>彰化縣文興高級中學</t>
  </si>
  <si>
    <t>彰化縣北斗國中</t>
  </si>
  <si>
    <t>彰化縣田中高級中學</t>
  </si>
  <si>
    <t>彰化縣明倫國中</t>
  </si>
  <si>
    <t>***********雲嘉***********</t>
    <phoneticPr fontId="1" type="noConversion"/>
  </si>
  <si>
    <t>雲林縣麥寮鄉-美奇幼兒園</t>
  </si>
  <si>
    <t>(雲林縣美奇)</t>
  </si>
  <si>
    <t>k</t>
  </si>
  <si>
    <t>雲林縣鎮東國民小學</t>
  </si>
  <si>
    <t>(雲林縣鎮東)</t>
  </si>
  <si>
    <t>雲林縣虎尾鎮東明國中</t>
  </si>
  <si>
    <t>(雲林縣東明)</t>
  </si>
  <si>
    <t>雲林縣淵明國民中學</t>
  </si>
  <si>
    <t>(雲林縣淵明)</t>
  </si>
  <si>
    <t xml:space="preserve">雲林縣土庫鎮土庫商工  </t>
  </si>
  <si>
    <t xml:space="preserve">(雲林縣土庫商工)  </t>
  </si>
  <si>
    <t>雲林縣北港鎮北港農工</t>
  </si>
  <si>
    <t>(雲林縣北港農工)</t>
  </si>
  <si>
    <t>雲林縣西螺鎮西螺農工</t>
  </si>
  <si>
    <t>(雲林縣西螺農工)</t>
  </si>
  <si>
    <t>嘉義市民族國小附設幼兒園</t>
  </si>
  <si>
    <t>(嘉義市民族附幼)</t>
  </si>
  <si>
    <t>l</t>
  </si>
  <si>
    <t>嘉義市精忠國小附設幼兒園</t>
  </si>
  <si>
    <t>(嘉義市精忠附幼)</t>
  </si>
  <si>
    <t>嘉義市大同國小</t>
  </si>
  <si>
    <t>(嘉義市大同)</t>
  </si>
  <si>
    <t>嘉義市志航國小</t>
  </si>
  <si>
    <t>(嘉義市志航)</t>
  </si>
  <si>
    <t>嘉義市博愛國小</t>
  </si>
  <si>
    <t>(嘉義市博愛)</t>
  </si>
  <si>
    <t>嘉義市精忠國小</t>
  </si>
  <si>
    <t>(嘉義市精忠)</t>
  </si>
  <si>
    <t>嘉義市北興國中</t>
  </si>
  <si>
    <t>(嘉義市北興)</t>
  </si>
  <si>
    <t>嘉義縣內埔國小</t>
  </si>
  <si>
    <t>(嘉義縣內埔)</t>
  </si>
  <si>
    <t>m</t>
  </si>
  <si>
    <t>***********高屏彭***********</t>
    <phoneticPr fontId="1" type="noConversion"/>
  </si>
  <si>
    <t>高雄市大湖國小</t>
  </si>
  <si>
    <t>o</t>
  </si>
  <si>
    <t>高雄市竹圍國小</t>
  </si>
  <si>
    <t>(高雄市竹圍)</t>
  </si>
  <si>
    <t>高雄市路竹國小</t>
  </si>
  <si>
    <t>(高雄市路竹)</t>
  </si>
  <si>
    <t>高雄市蔡文國小</t>
  </si>
  <si>
    <t>(高雄市蔡文)</t>
  </si>
  <si>
    <t>高雄市橋頭區興糖國小</t>
  </si>
  <si>
    <t>(高雄市興糖)</t>
  </si>
  <si>
    <t>高雄市湖內國中</t>
  </si>
  <si>
    <t>(高雄市湖內)</t>
  </si>
  <si>
    <t>高雄市路竹高中國中部</t>
  </si>
  <si>
    <t>高雄市湖內區樹人醫專</t>
  </si>
  <si>
    <t>國立高雄科技大學</t>
  </si>
  <si>
    <t>(高雄科大)</t>
  </si>
  <si>
    <t>屏東縣民生國小</t>
  </si>
  <si>
    <t>(屏東縣民生)</t>
  </si>
  <si>
    <t>p</t>
  </si>
  <si>
    <t>屏東縣立中正國小</t>
  </si>
  <si>
    <t>(屏東縣中正)</t>
  </si>
  <si>
    <t>屏東縣立內埔國小</t>
  </si>
  <si>
    <t>(屏東縣內埔)</t>
  </si>
  <si>
    <t>屏東縣立北葉國小</t>
  </si>
  <si>
    <t>(屏東縣北葉)</t>
  </si>
  <si>
    <t>屏東縣立佳義國小</t>
  </si>
  <si>
    <t>(屏東縣佳義)</t>
  </si>
  <si>
    <t>屏東縣立長興國小</t>
  </si>
  <si>
    <t>屏東縣立新生國小</t>
  </si>
  <si>
    <t>(屏東縣新生)</t>
  </si>
  <si>
    <t>屏東縣立榮華國小</t>
  </si>
  <si>
    <t>(屏東縣榮華)</t>
  </si>
  <si>
    <t>屏東縣立賽嘉國小</t>
  </si>
  <si>
    <t>(屏東縣賽嘉)</t>
  </si>
  <si>
    <t>屏東縣長興國小</t>
  </si>
  <si>
    <t>(屏東縣長興)</t>
  </si>
  <si>
    <t>屏東縣德協國小</t>
  </si>
  <si>
    <t>(屏東縣德協)</t>
  </si>
  <si>
    <t>國立屏東大學附設實驗小學</t>
  </si>
  <si>
    <t>(屏東大學附小)</t>
  </si>
  <si>
    <t>屏東縣立崇文國中</t>
  </si>
  <si>
    <t>(屏東縣崇文)</t>
  </si>
  <si>
    <t>屏東縣私立民生家商</t>
  </si>
  <si>
    <t>(屏東縣民生家商)</t>
    <phoneticPr fontId="1" type="noConversion"/>
  </si>
  <si>
    <t>屏東縣阿拉力直排輪隊</t>
  </si>
  <si>
    <t>(屏東縣阿拉力)</t>
  </si>
  <si>
    <t>*****B組(限報2項)********</t>
    <phoneticPr fontId="1" type="noConversion"/>
  </si>
  <si>
    <t>前溜葫蘆形</t>
    <phoneticPr fontId="1" type="noConversion"/>
  </si>
  <si>
    <t>國小女子中年級選手B組</t>
    <phoneticPr fontId="1" type="noConversion"/>
  </si>
  <si>
    <t>******A組(限報3項)********</t>
    <phoneticPr fontId="1" type="noConversion"/>
  </si>
  <si>
    <t>前溜雙足S形</t>
    <phoneticPr fontId="1" type="noConversion"/>
  </si>
  <si>
    <t>前溜交叉形</t>
    <phoneticPr fontId="1" type="noConversion"/>
  </si>
  <si>
    <t>******菁英組(限報2項)********</t>
    <phoneticPr fontId="1" type="noConversion"/>
  </si>
  <si>
    <t>前溜雙足S形</t>
    <phoneticPr fontId="1" type="noConversion"/>
  </si>
  <si>
    <t>自由式</t>
  </si>
  <si>
    <t>自由式個人</t>
    <phoneticPr fontId="1" type="noConversion"/>
  </si>
  <si>
    <t>報名費合計</t>
    <phoneticPr fontId="1" type="noConversion"/>
  </si>
  <si>
    <t>報名總人數</t>
    <phoneticPr fontId="1" type="noConversion"/>
  </si>
  <si>
    <r>
      <t>組別(</t>
    </r>
    <r>
      <rPr>
        <sz val="14"/>
        <color rgb="FF0070C0"/>
        <rFont val="標楷體"/>
        <family val="4"/>
        <charset val="136"/>
      </rPr>
      <t>選取</t>
    </r>
    <r>
      <rPr>
        <sz val="14"/>
        <rFont val="標楷體"/>
        <family val="4"/>
        <charset val="136"/>
      </rPr>
      <t>)</t>
    </r>
    <phoneticPr fontId="1" type="noConversion"/>
  </si>
  <si>
    <r>
      <t>項目1(</t>
    </r>
    <r>
      <rPr>
        <sz val="14"/>
        <color rgb="FF0070C0"/>
        <rFont val="標楷體"/>
        <family val="4"/>
        <charset val="136"/>
      </rPr>
      <t>選取</t>
    </r>
    <r>
      <rPr>
        <sz val="14"/>
        <rFont val="標楷體"/>
        <family val="4"/>
        <charset val="136"/>
      </rPr>
      <t>)</t>
    </r>
    <phoneticPr fontId="1" type="noConversion"/>
  </si>
  <si>
    <r>
      <t>項目2(</t>
    </r>
    <r>
      <rPr>
        <sz val="14"/>
        <color rgb="FF0070C0"/>
        <rFont val="標楷體"/>
        <family val="4"/>
        <charset val="136"/>
      </rPr>
      <t>選取</t>
    </r>
    <r>
      <rPr>
        <sz val="14"/>
        <rFont val="標楷體"/>
        <family val="4"/>
        <charset val="136"/>
      </rPr>
      <t>)</t>
    </r>
    <phoneticPr fontId="1" type="noConversion"/>
  </si>
  <si>
    <r>
      <t>項目3(</t>
    </r>
    <r>
      <rPr>
        <sz val="14"/>
        <color rgb="FF0070C0"/>
        <rFont val="標楷體"/>
        <family val="4"/>
        <charset val="136"/>
      </rPr>
      <t>選取</t>
    </r>
    <r>
      <rPr>
        <sz val="14"/>
        <rFont val="標楷體"/>
        <family val="4"/>
        <charset val="136"/>
      </rPr>
      <t>)</t>
    </r>
    <phoneticPr fontId="1" type="noConversion"/>
  </si>
  <si>
    <r>
      <t>報名單位</t>
    </r>
    <r>
      <rPr>
        <sz val="14"/>
        <color theme="8" tint="-0.249977111117893"/>
        <rFont val="標楷體"/>
        <family val="4"/>
        <charset val="136"/>
      </rPr>
      <t>(</t>
    </r>
    <r>
      <rPr>
        <sz val="14"/>
        <color rgb="FF0070C0"/>
        <rFont val="標楷體"/>
        <family val="4"/>
        <charset val="136"/>
      </rPr>
      <t>選取</t>
    </r>
    <r>
      <rPr>
        <sz val="14"/>
        <color theme="8" tint="-0.249977111117893"/>
        <rFont val="標楷體"/>
        <family val="4"/>
        <charset val="136"/>
      </rPr>
      <t xml:space="preserve">)    </t>
    </r>
    <r>
      <rPr>
        <sz val="14"/>
        <rFont val="標楷體"/>
        <family val="4"/>
        <charset val="136"/>
      </rPr>
      <t xml:space="preserve">      </t>
    </r>
    <phoneticPr fontId="1" type="noConversion"/>
  </si>
  <si>
    <t>***********臺南幼稚園***********</t>
    <phoneticPr fontId="1" type="noConversion"/>
  </si>
  <si>
    <t>***********臺南市國小***********</t>
    <phoneticPr fontId="1" type="noConversion"/>
  </si>
  <si>
    <t>***********臺南市國中***********</t>
    <phoneticPr fontId="1" type="noConversion"/>
  </si>
  <si>
    <t>(臺南亞洲餐旅)</t>
    <phoneticPr fontId="1" type="noConversion"/>
  </si>
  <si>
    <t>***********臺南市團體***********</t>
    <phoneticPr fontId="1" type="noConversion"/>
  </si>
  <si>
    <t>臺南市文元國小附幼</t>
    <phoneticPr fontId="1" type="noConversion"/>
  </si>
  <si>
    <t>(臺南市九份子)</t>
    <phoneticPr fontId="1" type="noConversion"/>
  </si>
  <si>
    <t>(臺南市大成)</t>
    <phoneticPr fontId="1" type="noConversion"/>
  </si>
  <si>
    <t>(臺南市大港)</t>
    <phoneticPr fontId="1" type="noConversion"/>
  </si>
  <si>
    <t>(臺南市大橋)</t>
    <phoneticPr fontId="1" type="noConversion"/>
  </si>
  <si>
    <t>(臺南市大灣)</t>
    <phoneticPr fontId="1" type="noConversion"/>
  </si>
  <si>
    <t>(臺南市五王)</t>
    <phoneticPr fontId="1" type="noConversion"/>
  </si>
  <si>
    <t>(臺南市仁愛)</t>
    <phoneticPr fontId="1" type="noConversion"/>
  </si>
  <si>
    <t>(臺南市六甲)</t>
    <phoneticPr fontId="1" type="noConversion"/>
  </si>
  <si>
    <t>(臺南市文元)</t>
    <phoneticPr fontId="1" type="noConversion"/>
  </si>
  <si>
    <t>(臺南市永信)</t>
    <phoneticPr fontId="1" type="noConversion"/>
  </si>
  <si>
    <t>(永康區勝利)</t>
    <phoneticPr fontId="1" type="noConversion"/>
  </si>
  <si>
    <t>(臺南市永康)</t>
    <phoneticPr fontId="1" type="noConversion"/>
  </si>
  <si>
    <t>(臺南市永華)</t>
    <phoneticPr fontId="1" type="noConversion"/>
  </si>
  <si>
    <t>(臺南市永福)</t>
    <phoneticPr fontId="1" type="noConversion"/>
  </si>
  <si>
    <t>(臺南市石門)</t>
    <phoneticPr fontId="1" type="noConversion"/>
  </si>
  <si>
    <t>(臺南市立人)</t>
    <phoneticPr fontId="1" type="noConversion"/>
  </si>
  <si>
    <t>(臺南市光復)</t>
    <phoneticPr fontId="1" type="noConversion"/>
  </si>
  <si>
    <t>(臺南市安平)</t>
    <phoneticPr fontId="1" type="noConversion"/>
  </si>
  <si>
    <t>(臺南市安定)</t>
    <phoneticPr fontId="1" type="noConversion"/>
  </si>
  <si>
    <t>(臺南市安順)</t>
    <phoneticPr fontId="1" type="noConversion"/>
  </si>
  <si>
    <t>(臺南市安業)</t>
    <phoneticPr fontId="1" type="noConversion"/>
  </si>
  <si>
    <t>(臺南市成功)</t>
    <phoneticPr fontId="1" type="noConversion"/>
  </si>
  <si>
    <t>(臺南市佳里)</t>
    <phoneticPr fontId="1" type="noConversion"/>
  </si>
  <si>
    <t>(臺南市協進)</t>
    <phoneticPr fontId="1" type="noConversion"/>
  </si>
  <si>
    <t>(臺南市忠義)</t>
    <phoneticPr fontId="1" type="noConversion"/>
  </si>
  <si>
    <t>(臺南市東光)</t>
    <phoneticPr fontId="1" type="noConversion"/>
  </si>
  <si>
    <t>(臺南市松林)</t>
    <phoneticPr fontId="1" type="noConversion"/>
  </si>
  <si>
    <t>(臺南市林鳳)</t>
    <phoneticPr fontId="1" type="noConversion"/>
  </si>
  <si>
    <t>(臺南市虎山)</t>
    <phoneticPr fontId="1" type="noConversion"/>
  </si>
  <si>
    <t>(臺南市長安)</t>
    <phoneticPr fontId="1" type="noConversion"/>
  </si>
  <si>
    <t>(臺南市信義)</t>
    <phoneticPr fontId="1" type="noConversion"/>
  </si>
  <si>
    <t>(臺南市海佃)</t>
    <phoneticPr fontId="1" type="noConversion"/>
  </si>
  <si>
    <t>(臺南市培文)</t>
    <phoneticPr fontId="1" type="noConversion"/>
  </si>
  <si>
    <t>(臺南市崇明)</t>
    <phoneticPr fontId="1" type="noConversion"/>
  </si>
  <si>
    <t>(臺南市崇學)</t>
    <phoneticPr fontId="1" type="noConversion"/>
  </si>
  <si>
    <t>(臺南市崑山)</t>
    <phoneticPr fontId="1" type="noConversion"/>
  </si>
  <si>
    <t>(臺南市麻豆)</t>
    <phoneticPr fontId="1" type="noConversion"/>
  </si>
  <si>
    <t>臺南市東區大同國小</t>
    <phoneticPr fontId="1" type="noConversion"/>
  </si>
  <si>
    <t>(臺南市善化)</t>
    <phoneticPr fontId="1" type="noConversion"/>
  </si>
  <si>
    <t>(臺南市渡拔)</t>
    <phoneticPr fontId="1" type="noConversion"/>
  </si>
  <si>
    <t>(臺南市進學)</t>
    <phoneticPr fontId="1" type="noConversion"/>
  </si>
  <si>
    <t>(臺南市開元)</t>
    <phoneticPr fontId="1" type="noConversion"/>
  </si>
  <si>
    <t>(臺南市新化)</t>
    <phoneticPr fontId="1" type="noConversion"/>
  </si>
  <si>
    <t>(臺南市新泰)</t>
    <phoneticPr fontId="1" type="noConversion"/>
  </si>
  <si>
    <t>(臺南市新進)</t>
    <phoneticPr fontId="1" type="noConversion"/>
  </si>
  <si>
    <t>(臺南市新營)</t>
    <phoneticPr fontId="1" type="noConversion"/>
  </si>
  <si>
    <t>(臺南市裕文)</t>
    <phoneticPr fontId="1" type="noConversion"/>
  </si>
  <si>
    <t>(臺南市億載)</t>
    <phoneticPr fontId="1" type="noConversion"/>
  </si>
  <si>
    <t>(臺南市蓮潭)</t>
    <phoneticPr fontId="1" type="noConversion"/>
  </si>
  <si>
    <t>(臺南市龍崗)</t>
    <phoneticPr fontId="1" type="noConversion"/>
  </si>
  <si>
    <t>(臺南市龍潭)</t>
    <phoneticPr fontId="1" type="noConversion"/>
  </si>
  <si>
    <t>(臺南市寶仁)</t>
    <phoneticPr fontId="1" type="noConversion"/>
  </si>
  <si>
    <t>(臺南市鹽水)</t>
    <phoneticPr fontId="1" type="noConversion"/>
  </si>
  <si>
    <t>(臺南市中山)</t>
    <phoneticPr fontId="1" type="noConversion"/>
  </si>
  <si>
    <t>(臺南市永仁)</t>
    <phoneticPr fontId="1" type="noConversion"/>
  </si>
  <si>
    <t>(臺南市佳興)</t>
    <phoneticPr fontId="1" type="noConversion"/>
  </si>
  <si>
    <t>(臺南市官田)</t>
    <phoneticPr fontId="1" type="noConversion"/>
  </si>
  <si>
    <t>(臺南市忠孝)</t>
    <phoneticPr fontId="1" type="noConversion"/>
  </si>
  <si>
    <t>(臺南市建興)</t>
    <phoneticPr fontId="1" type="noConversion"/>
  </si>
  <si>
    <t>(臺南市後甲)</t>
    <phoneticPr fontId="1" type="noConversion"/>
  </si>
  <si>
    <t>(臺南市復興)</t>
    <phoneticPr fontId="1" type="noConversion"/>
  </si>
  <si>
    <t>(臺南市港明)</t>
    <phoneticPr fontId="1" type="noConversion"/>
  </si>
  <si>
    <t>(臺南市慈濟)</t>
    <phoneticPr fontId="1" type="noConversion"/>
  </si>
  <si>
    <t>(臺南市德光)</t>
    <phoneticPr fontId="1" type="noConversion"/>
  </si>
  <si>
    <t>(臺南市黎明)</t>
    <phoneticPr fontId="1" type="noConversion"/>
  </si>
  <si>
    <t>(臺南市勁非凡)</t>
    <phoneticPr fontId="1" type="noConversion"/>
  </si>
  <si>
    <t>(彰化縣大統)</t>
    <phoneticPr fontId="1" type="noConversion"/>
  </si>
  <si>
    <t>(彰化縣保進)</t>
    <phoneticPr fontId="1" type="noConversion"/>
  </si>
  <si>
    <t>(彰化溫徹斯特)</t>
    <phoneticPr fontId="1" type="noConversion"/>
  </si>
  <si>
    <t>(彰化縣二林)</t>
    <phoneticPr fontId="1" type="noConversion"/>
  </si>
  <si>
    <t>(彰化縣村上)</t>
    <phoneticPr fontId="1" type="noConversion"/>
  </si>
  <si>
    <t>(彰化縣村東)</t>
    <phoneticPr fontId="1" type="noConversion"/>
  </si>
  <si>
    <t>(彰化縣北斗)</t>
    <phoneticPr fontId="1" type="noConversion"/>
  </si>
  <si>
    <t>(彰化縣萬來)</t>
    <phoneticPr fontId="1" type="noConversion"/>
  </si>
  <si>
    <t>(彰化縣螺青)</t>
    <phoneticPr fontId="1" type="noConversion"/>
  </si>
  <si>
    <t>(彰化縣螺陽)</t>
    <phoneticPr fontId="1" type="noConversion"/>
  </si>
  <si>
    <t>(彰化縣永靖)</t>
    <phoneticPr fontId="1" type="noConversion"/>
  </si>
  <si>
    <t>(彰化縣大安)</t>
    <phoneticPr fontId="1" type="noConversion"/>
  </si>
  <si>
    <t>(彰化縣內安)</t>
    <phoneticPr fontId="1" type="noConversion"/>
  </si>
  <si>
    <t>(彰化縣田中)</t>
    <phoneticPr fontId="1" type="noConversion"/>
  </si>
  <si>
    <t>(彰化縣新民)</t>
    <phoneticPr fontId="1" type="noConversion"/>
  </si>
  <si>
    <t>(彰化縣田尾)</t>
    <phoneticPr fontId="1" type="noConversion"/>
  </si>
  <si>
    <t>(彰化縣成功)</t>
    <phoneticPr fontId="1" type="noConversion"/>
  </si>
  <si>
    <t>(彰化縣社頭)</t>
    <phoneticPr fontId="1" type="noConversion"/>
  </si>
  <si>
    <t>(彰化縣文德)</t>
    <phoneticPr fontId="1" type="noConversion"/>
  </si>
  <si>
    <t>(彰化縣育英)</t>
    <phoneticPr fontId="1" type="noConversion"/>
  </si>
  <si>
    <t>(彰化縣明湖)</t>
    <phoneticPr fontId="1" type="noConversion"/>
  </si>
  <si>
    <t>(彰化縣青山)</t>
    <phoneticPr fontId="1" type="noConversion"/>
  </si>
  <si>
    <t>(彰化縣員林)</t>
    <phoneticPr fontId="1" type="noConversion"/>
  </si>
  <si>
    <t>(彰化縣埤頭)</t>
    <phoneticPr fontId="1" type="noConversion"/>
  </si>
  <si>
    <t>(彰化縣鹿江)</t>
    <phoneticPr fontId="1" type="noConversion"/>
  </si>
  <si>
    <t>(彰化縣溪州)</t>
    <phoneticPr fontId="1" type="noConversion"/>
  </si>
  <si>
    <t>(彰化縣湖南)</t>
    <phoneticPr fontId="1" type="noConversion"/>
  </si>
  <si>
    <t>(彰化縣大同)</t>
    <phoneticPr fontId="1" type="noConversion"/>
  </si>
  <si>
    <t>(彰化縣文興)</t>
    <phoneticPr fontId="1" type="noConversion"/>
  </si>
  <si>
    <t>(彰化縣明倫)</t>
    <phoneticPr fontId="1" type="noConversion"/>
  </si>
  <si>
    <t>高雄市大湖</t>
    <phoneticPr fontId="1" type="noConversion"/>
  </si>
  <si>
    <t>(屏東縣長興)</t>
    <phoneticPr fontId="1" type="noConversion"/>
  </si>
  <si>
    <t>***********臺南市高中***********</t>
    <phoneticPr fontId="1" type="noConversion"/>
  </si>
  <si>
    <t>臺南市白河國小</t>
    <phoneticPr fontId="1" type="noConversion"/>
  </si>
  <si>
    <t>(臺南市白河)</t>
    <phoneticPr fontId="1" type="noConversion"/>
  </si>
  <si>
    <t>臺南市日光幼兒園</t>
    <phoneticPr fontId="1" type="noConversion"/>
  </si>
  <si>
    <t>臺南市白河國小附設幼兒園</t>
    <phoneticPr fontId="1" type="noConversion"/>
  </si>
  <si>
    <t>臺南市福祐幼兒園</t>
    <phoneticPr fontId="1" type="noConversion"/>
  </si>
  <si>
    <t>臺南市活水幼兒園</t>
    <phoneticPr fontId="1" type="noConversion"/>
  </si>
  <si>
    <t>臺南市西港國小</t>
    <phoneticPr fontId="1" type="noConversion"/>
  </si>
  <si>
    <t>(臺南市西港)</t>
    <phoneticPr fontId="1" type="noConversion"/>
  </si>
  <si>
    <t>臺南市佳佳幼兒園</t>
    <phoneticPr fontId="1" type="noConversion"/>
  </si>
  <si>
    <t>臺南市慧慈幼兒園</t>
    <phoneticPr fontId="1" type="noConversion"/>
  </si>
  <si>
    <t>臺南市寶仁幼兒園</t>
    <phoneticPr fontId="1" type="noConversion"/>
  </si>
  <si>
    <t>(臺南市文元附幼)</t>
  </si>
  <si>
    <t>(臺南市白河附幼)</t>
  </si>
  <si>
    <t>(臺南市西拉雅)</t>
  </si>
  <si>
    <t>(臺南市侑之苑)</t>
  </si>
  <si>
    <t>(臺南市東光附幼)</t>
  </si>
  <si>
    <t>(臺南市青蘋果)</t>
  </si>
  <si>
    <t>(臺南市勁寶兒)</t>
  </si>
  <si>
    <t>(臺南市哈佛)</t>
  </si>
  <si>
    <t>(臺南市活水)</t>
  </si>
  <si>
    <t>(臺南市活水樹谷)</t>
  </si>
  <si>
    <t>(臺南市佳佳)</t>
  </si>
  <si>
    <t>(臺南市郡豐)</t>
  </si>
  <si>
    <t>(臺南市愛普樂斯)</t>
  </si>
  <si>
    <t>(臺南市新樓)</t>
  </si>
  <si>
    <t>(臺南市福祐)</t>
  </si>
  <si>
    <t>(臺南市慧慈)</t>
  </si>
  <si>
    <t>(臺南市寶仁)</t>
  </si>
  <si>
    <t>(臺南市市日光)</t>
  </si>
  <si>
    <t>(臺南東區大同)</t>
    <phoneticPr fontId="1" type="noConversion"/>
  </si>
  <si>
    <t>臺南市聖功女子中學國中部</t>
    <phoneticPr fontId="1" type="noConversion"/>
  </si>
  <si>
    <t>(臺南市聖功)</t>
    <phoneticPr fontId="1" type="noConversion"/>
  </si>
  <si>
    <t>臺南市仁德國小</t>
    <phoneticPr fontId="1" type="noConversion"/>
  </si>
  <si>
    <t>(臺南市仁德)</t>
    <phoneticPr fontId="1" type="noConversion"/>
  </si>
  <si>
    <t>臺南市怡東幼兒園</t>
    <phoneticPr fontId="1" type="noConversion"/>
  </si>
  <si>
    <t>(臺南市怡東)</t>
    <phoneticPr fontId="1" type="noConversion"/>
  </si>
  <si>
    <t>臺南市西拉雅幼兒園</t>
    <phoneticPr fontId="1" type="noConversion"/>
  </si>
  <si>
    <t>臺南市安定國小附設幼兒園</t>
    <phoneticPr fontId="1" type="noConversion"/>
  </si>
  <si>
    <t>(臺南市安定附幼)</t>
    <phoneticPr fontId="1" type="noConversion"/>
  </si>
  <si>
    <t>臺南市柏欣幼兒園</t>
    <phoneticPr fontId="1" type="noConversion"/>
  </si>
  <si>
    <t>(臺南市柏欣)</t>
    <phoneticPr fontId="1" type="noConversion"/>
  </si>
  <si>
    <t>臺南市大光國小</t>
    <phoneticPr fontId="1" type="noConversion"/>
  </si>
  <si>
    <t>(臺南市大光)</t>
    <phoneticPr fontId="1" type="noConversion"/>
  </si>
  <si>
    <t>臺南市東興國小附設幼兒園</t>
    <phoneticPr fontId="1" type="noConversion"/>
  </si>
  <si>
    <t>(臺南市東興附幼)</t>
    <phoneticPr fontId="1" type="noConversion"/>
  </si>
  <si>
    <t>國立新營高級工業職業學校</t>
    <phoneticPr fontId="1" type="noConversion"/>
  </si>
  <si>
    <t>(新營高工)</t>
    <phoneticPr fontId="1" type="noConversion"/>
  </si>
  <si>
    <t>臺南市文正國小</t>
    <phoneticPr fontId="1" type="noConversion"/>
  </si>
  <si>
    <t>(臺南市文正)</t>
    <phoneticPr fontId="1" type="noConversion"/>
  </si>
  <si>
    <t>臺南市聖公會幼兒園</t>
    <phoneticPr fontId="1" type="noConversion"/>
  </si>
  <si>
    <t>(臺南市聖公會)</t>
    <phoneticPr fontId="1" type="noConversion"/>
  </si>
  <si>
    <t>臺南市保進國際藝術幼兒園</t>
    <phoneticPr fontId="1" type="noConversion"/>
  </si>
  <si>
    <t>(臺南市保進藝術)</t>
    <phoneticPr fontId="1" type="noConversion"/>
  </si>
  <si>
    <t>臺南市小博士幼兒園</t>
    <phoneticPr fontId="1" type="noConversion"/>
  </si>
  <si>
    <t>(臺南市小博士)</t>
    <phoneticPr fontId="1" type="noConversion"/>
  </si>
  <si>
    <t>嘉義市復國幼兒園</t>
    <phoneticPr fontId="1" type="noConversion"/>
  </si>
  <si>
    <t>(嘉義市復國)</t>
    <phoneticPr fontId="1" type="noConversion"/>
  </si>
  <si>
    <t>l</t>
    <phoneticPr fontId="1" type="noConversion"/>
  </si>
  <si>
    <t>a</t>
    <phoneticPr fontId="1" type="noConversion"/>
  </si>
  <si>
    <t>嘉義市和睦幼兒園</t>
    <phoneticPr fontId="1" type="noConversion"/>
  </si>
  <si>
    <t>(嘉義市和睦)</t>
    <phoneticPr fontId="1" type="noConversion"/>
  </si>
  <si>
    <t>嘉義市吉尼爾幼兒園</t>
    <phoneticPr fontId="1" type="noConversion"/>
  </si>
  <si>
    <t>(嘉義市吉尼爾)</t>
    <phoneticPr fontId="1" type="noConversion"/>
  </si>
  <si>
    <t>嘉義市北園國小附設幼兒園</t>
    <phoneticPr fontId="1" type="noConversion"/>
  </si>
  <si>
    <t>(嘉義市北園)</t>
    <phoneticPr fontId="1" type="noConversion"/>
  </si>
  <si>
    <t>嘉義市嘉北國小</t>
    <phoneticPr fontId="1" type="noConversion"/>
  </si>
  <si>
    <t>(嘉義市嘉北)</t>
    <phoneticPr fontId="1" type="noConversion"/>
  </si>
  <si>
    <t>b</t>
    <phoneticPr fontId="1" type="noConversion"/>
  </si>
  <si>
    <t>嘉義市北園國小</t>
    <phoneticPr fontId="1" type="noConversion"/>
  </si>
  <si>
    <t>嘉義市世賢國小</t>
    <phoneticPr fontId="1" type="noConversion"/>
  </si>
  <si>
    <t>(嘉義市世賢)</t>
    <phoneticPr fontId="1" type="noConversion"/>
  </si>
  <si>
    <t>嘉義市港坪國小</t>
    <phoneticPr fontId="1" type="noConversion"/>
  </si>
  <si>
    <t>(嘉義市港坪)</t>
    <phoneticPr fontId="1" type="noConversion"/>
  </si>
  <si>
    <t>嘉義市民族國小</t>
    <phoneticPr fontId="1" type="noConversion"/>
  </si>
  <si>
    <t>(嘉義市民族)</t>
    <phoneticPr fontId="1" type="noConversion"/>
  </si>
  <si>
    <t>臺南市天空運動</t>
    <phoneticPr fontId="1" type="noConversion"/>
  </si>
  <si>
    <t>(臺南天空運動)</t>
    <phoneticPr fontId="1" type="noConversion"/>
  </si>
  <si>
    <t>臺中市新幼華幼兒園</t>
    <phoneticPr fontId="1" type="noConversion"/>
  </si>
  <si>
    <t>(臺中市新幼華)</t>
    <phoneticPr fontId="1" type="noConversion"/>
  </si>
  <si>
    <t>h</t>
    <phoneticPr fontId="1" type="noConversion"/>
  </si>
  <si>
    <t>彰化縣萬來非營利幼兒園</t>
    <phoneticPr fontId="1" type="noConversion"/>
  </si>
  <si>
    <t>彰化縣員林市靜修國小</t>
    <phoneticPr fontId="1" type="noConversion"/>
  </si>
  <si>
    <t>(彰化縣靜修)</t>
    <phoneticPr fontId="1" type="noConversion"/>
  </si>
  <si>
    <t>彰化縣大村鄉大西國小</t>
    <phoneticPr fontId="1" type="noConversion"/>
  </si>
  <si>
    <t>(彰化縣大西)</t>
    <phoneticPr fontId="1" type="noConversion"/>
  </si>
  <si>
    <t>彰化縣埤頭鄉大湖國小</t>
    <phoneticPr fontId="1" type="noConversion"/>
  </si>
  <si>
    <t>彰化縣田中鎮三潭國小</t>
    <phoneticPr fontId="1" type="noConversion"/>
  </si>
  <si>
    <t>(彰化縣三潭)</t>
    <phoneticPr fontId="1" type="noConversion"/>
  </si>
  <si>
    <t>南投縣名間鄉名間國小</t>
    <phoneticPr fontId="1" type="noConversion"/>
  </si>
  <si>
    <t>(南投縣名間)</t>
    <phoneticPr fontId="1" type="noConversion"/>
  </si>
  <si>
    <t>i</t>
    <phoneticPr fontId="1" type="noConversion"/>
  </si>
  <si>
    <t>彰化縣大村國中</t>
    <phoneticPr fontId="1" type="noConversion"/>
  </si>
  <si>
    <t>(彰化縣大村)</t>
    <phoneticPr fontId="1" type="noConversion"/>
  </si>
  <si>
    <t>(嘉義市北園附幼)</t>
    <phoneticPr fontId="1" type="noConversion"/>
  </si>
  <si>
    <t>彰化縣樂育幼兒園</t>
    <phoneticPr fontId="1" type="noConversion"/>
  </si>
  <si>
    <t>(彰化縣樂育)</t>
    <phoneticPr fontId="1" type="noConversion"/>
  </si>
  <si>
    <t>學校</t>
    <phoneticPr fontId="1" type="noConversion"/>
  </si>
  <si>
    <t>屏東縣古樓國小</t>
    <phoneticPr fontId="1" type="noConversion"/>
  </si>
  <si>
    <t>屏東縣崇蘭國小</t>
    <phoneticPr fontId="1" type="noConversion"/>
  </si>
  <si>
    <t>國立屏東大學附設實驗國民小學附設幼兒園</t>
    <phoneticPr fontId="1" type="noConversion"/>
  </si>
  <si>
    <t>(屏大附小幼兒園)</t>
    <phoneticPr fontId="1" type="noConversion"/>
  </si>
  <si>
    <t>p</t>
    <phoneticPr fontId="1" type="noConversion"/>
  </si>
  <si>
    <t>(屏東縣古樓)</t>
    <phoneticPr fontId="1" type="noConversion"/>
  </si>
  <si>
    <t>(屏東縣崇蘭)</t>
    <phoneticPr fontId="1" type="noConversion"/>
  </si>
  <si>
    <t>高雄市龍華國小</t>
    <phoneticPr fontId="1" type="noConversion"/>
  </si>
  <si>
    <t>(高雄市龍華)</t>
    <phoneticPr fontId="1" type="noConversion"/>
  </si>
  <si>
    <t>高雄市光武國小</t>
    <phoneticPr fontId="1" type="noConversion"/>
  </si>
  <si>
    <t>(高雄市光武)</t>
    <phoneticPr fontId="1" type="noConversion"/>
  </si>
  <si>
    <t>屏東縣勝利國小</t>
    <phoneticPr fontId="1" type="noConversion"/>
  </si>
  <si>
    <t>(屏東縣勝利)</t>
    <phoneticPr fontId="1" type="noConversion"/>
  </si>
  <si>
    <t>高雄市福康國小附設幼兒園</t>
    <phoneticPr fontId="1" type="noConversion"/>
  </si>
  <si>
    <t>o</t>
    <phoneticPr fontId="1" type="noConversion"/>
  </si>
  <si>
    <t>屏東縣內埔國中</t>
    <phoneticPr fontId="1" type="noConversion"/>
  </si>
  <si>
    <t>(屏東縣內埔)</t>
    <phoneticPr fontId="1" type="noConversion"/>
  </si>
  <si>
    <t>c</t>
    <phoneticPr fontId="1" type="noConversion"/>
  </si>
  <si>
    <t>臺南市東東幼兒園</t>
    <phoneticPr fontId="1" type="noConversion"/>
  </si>
  <si>
    <t>(臺南市東東)</t>
    <phoneticPr fontId="1" type="noConversion"/>
  </si>
  <si>
    <t>高雄市文德國小</t>
    <phoneticPr fontId="1" type="noConversion"/>
  </si>
  <si>
    <t>(高雄市文德)</t>
    <phoneticPr fontId="1" type="noConversion"/>
  </si>
  <si>
    <t>屏縣屏榮幼兒園</t>
    <phoneticPr fontId="1" type="noConversion"/>
  </si>
  <si>
    <t>(屏縣屏榮)</t>
    <phoneticPr fontId="1" type="noConversion"/>
  </si>
  <si>
    <t>臺南市崇明國中</t>
    <phoneticPr fontId="1" type="noConversion"/>
  </si>
  <si>
    <t>(高市湖內區樹人)</t>
    <phoneticPr fontId="1" type="noConversion"/>
  </si>
  <si>
    <t>(高市福康附幼)</t>
    <phoneticPr fontId="1" type="noConversion"/>
  </si>
  <si>
    <t>114年臺南市市長盃盃溜冰賽自由式報名表</t>
    <phoneticPr fontId="1" type="noConversion"/>
  </si>
  <si>
    <t>項目1</t>
    <phoneticPr fontId="1" type="noConversion"/>
  </si>
  <si>
    <r>
      <t xml:space="preserve">報  名  檢  查               </t>
    </r>
    <r>
      <rPr>
        <sz val="14"/>
        <color rgb="FFFF0000"/>
        <rFont val="標楷體"/>
        <family val="4"/>
        <charset val="136"/>
      </rPr>
      <t xml:space="preserve"> </t>
    </r>
    <r>
      <rPr>
        <sz val="10"/>
        <color rgb="FFFF0000"/>
        <rFont val="標楷體"/>
        <family val="4"/>
        <charset val="136"/>
      </rPr>
      <t>(有顯示紅字資料請修正)</t>
    </r>
    <phoneticPr fontId="1" type="noConversion"/>
  </si>
  <si>
    <r>
      <rPr>
        <b/>
        <sz val="14"/>
        <rFont val="標楷體"/>
        <family val="4"/>
        <charset val="136"/>
      </rPr>
      <t>1.報名截止：</t>
    </r>
    <r>
      <rPr>
        <sz val="14"/>
        <color rgb="FFFF0000"/>
        <rFont val="標楷體"/>
        <family val="4"/>
        <charset val="136"/>
      </rPr>
      <t>9/28(日)24:00前</t>
    </r>
    <r>
      <rPr>
        <sz val="14"/>
        <color theme="9" tint="-0.249977111117893"/>
        <rFont val="標楷體"/>
        <family val="4"/>
        <charset val="136"/>
      </rPr>
      <t xml:space="preserve"> </t>
    </r>
    <r>
      <rPr>
        <sz val="14"/>
        <rFont val="標楷體"/>
        <family val="4"/>
        <charset val="136"/>
      </rPr>
      <t>報名表MAIL至：</t>
    </r>
    <r>
      <rPr>
        <sz val="14"/>
        <color rgb="FFFF0000"/>
        <rFont val="標楷體"/>
        <family val="4"/>
        <charset val="136"/>
      </rPr>
      <t xml:space="preserve">rollerskate.tn@gmail.com   </t>
    </r>
    <r>
      <rPr>
        <sz val="14"/>
        <rFont val="標楷體"/>
        <family val="4"/>
        <charset val="136"/>
      </rPr>
      <t xml:space="preserve">                                  </t>
    </r>
    <r>
      <rPr>
        <b/>
        <sz val="14"/>
        <rFont val="標楷體"/>
        <family val="4"/>
        <charset val="136"/>
      </rPr>
      <t>2.如無學校名稱請聯絡Line：</t>
    </r>
    <r>
      <rPr>
        <sz val="14"/>
        <color rgb="FFFF0000"/>
        <rFont val="標楷體"/>
        <family val="4"/>
        <charset val="136"/>
      </rPr>
      <t>linglingcolor00</t>
    </r>
    <r>
      <rPr>
        <sz val="14"/>
        <rFont val="標楷體"/>
        <family val="4"/>
        <charset val="136"/>
      </rPr>
      <t xml:space="preserve">
</t>
    </r>
    <r>
      <rPr>
        <b/>
        <sz val="14"/>
        <rFont val="標楷體"/>
        <family val="4"/>
        <charset val="136"/>
      </rPr>
      <t>3.匯款銀行：</t>
    </r>
    <r>
      <rPr>
        <sz val="14"/>
        <color rgb="FFFF0000"/>
        <rFont val="標楷體"/>
        <family val="4"/>
        <charset val="136"/>
      </rPr>
      <t>玉山銀行南永康分行</t>
    </r>
    <r>
      <rPr>
        <sz val="14"/>
        <color theme="9" tint="-0.249977111117893"/>
        <rFont val="標楷體"/>
        <family val="4"/>
        <charset val="136"/>
      </rPr>
      <t xml:space="preserve"> </t>
    </r>
    <r>
      <rPr>
        <sz val="14"/>
        <rFont val="標楷體"/>
        <family val="4"/>
        <charset val="136"/>
      </rPr>
      <t>戶名：</t>
    </r>
    <r>
      <rPr>
        <sz val="14"/>
        <color rgb="FFFF0000"/>
        <rFont val="標楷體"/>
        <family val="4"/>
        <charset val="136"/>
      </rPr>
      <t>黃家貫</t>
    </r>
    <r>
      <rPr>
        <sz val="14"/>
        <color theme="0"/>
        <rFont val="標楷體"/>
        <family val="4"/>
        <charset val="136"/>
      </rPr>
      <t xml:space="preserve">
  </t>
    </r>
    <r>
      <rPr>
        <b/>
        <sz val="14"/>
        <rFont val="標楷體"/>
        <family val="4"/>
        <charset val="136"/>
      </rPr>
      <t>銀行代號:</t>
    </r>
    <r>
      <rPr>
        <sz val="14"/>
        <color rgb="FFFF0000"/>
        <rFont val="標楷體"/>
        <family val="4"/>
        <charset val="136"/>
      </rPr>
      <t>808</t>
    </r>
    <r>
      <rPr>
        <b/>
        <sz val="14"/>
        <color rgb="FFFF0000"/>
        <rFont val="標楷體"/>
        <family val="4"/>
        <charset val="136"/>
      </rPr>
      <t xml:space="preserve"> </t>
    </r>
    <r>
      <rPr>
        <b/>
        <sz val="14"/>
        <rFont val="標楷體"/>
        <family val="4"/>
        <charset val="136"/>
      </rPr>
      <t>匯款帳號：</t>
    </r>
    <r>
      <rPr>
        <sz val="14"/>
        <color rgb="FFFF0000"/>
        <rFont val="標楷體"/>
        <family val="4"/>
        <charset val="136"/>
      </rPr>
      <t xml:space="preserve">0233968156679
</t>
    </r>
    <r>
      <rPr>
        <b/>
        <sz val="14"/>
        <rFont val="標楷體"/>
        <family val="4"/>
        <charset val="136"/>
      </rPr>
      <t>4.右下角</t>
    </r>
    <r>
      <rPr>
        <b/>
        <sz val="14"/>
        <color rgb="FFFF0000"/>
        <rFont val="標楷體"/>
        <family val="4"/>
        <charset val="136"/>
      </rPr>
      <t>"+-"</t>
    </r>
    <r>
      <rPr>
        <b/>
        <sz val="14"/>
        <rFont val="標楷體"/>
        <family val="4"/>
        <charset val="136"/>
      </rPr>
      <t>號處，可放大縮小整份表格</t>
    </r>
    <r>
      <rPr>
        <sz val="14"/>
        <rFont val="標楷體"/>
        <family val="4"/>
        <charset val="136"/>
      </rPr>
      <t xml:space="preserve">
</t>
    </r>
    <r>
      <rPr>
        <b/>
        <sz val="14"/>
        <rFont val="標楷體"/>
        <family val="4"/>
        <charset val="136"/>
      </rPr>
      <t>5.</t>
    </r>
    <r>
      <rPr>
        <sz val="14"/>
        <color rgb="FFFF0000"/>
        <rFont val="標楷體"/>
        <family val="4"/>
        <charset val="136"/>
      </rPr>
      <t>先新增"單位"</t>
    </r>
    <r>
      <rPr>
        <b/>
        <sz val="14"/>
        <rFont val="標楷體"/>
        <family val="4"/>
        <charset val="136"/>
      </rPr>
      <t>選手資料處才會有學校單位出現喔！(</t>
    </r>
    <r>
      <rPr>
        <b/>
        <sz val="14"/>
        <color rgb="FF00B050"/>
        <rFont val="標楷體"/>
        <family val="4"/>
        <charset val="136"/>
      </rPr>
      <t>若無合適報名單位請聯繫</t>
    </r>
    <r>
      <rPr>
        <b/>
        <sz val="14"/>
        <rFont val="標楷體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</si>
</sst>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\(@\)"/>
  </numFmts>
  <fonts count="45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rgb="FF0070C0"/>
      <name val="標楷體"/>
      <family val="4"/>
      <charset val="136"/>
    </font>
    <font>
      <sz val="14"/>
      <color rgb="FFC0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微軟正黑體"/>
      <family val="2"/>
      <charset val="136"/>
    </font>
    <font>
      <b/>
      <sz val="12"/>
      <name val="標楷體"/>
      <family val="4"/>
      <charset val="136"/>
    </font>
    <font>
      <sz val="14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8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0070C0"/>
      <name val="標楷體"/>
      <family val="4"/>
      <charset val="136"/>
    </font>
    <font>
      <sz val="6"/>
      <name val="標楷體"/>
      <family val="4"/>
      <charset val="136"/>
    </font>
    <font>
      <sz val="6"/>
      <color theme="5" tint="-0.499984740745262"/>
      <name val="標楷體"/>
      <family val="4"/>
      <charset val="136"/>
    </font>
    <font>
      <sz val="8"/>
      <color rgb="FFC00000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26"/>
      <color rgb="FFFF0000"/>
      <name val="標楷體"/>
      <family val="4"/>
      <charset val="136"/>
    </font>
    <font>
      <sz val="14"/>
      <color theme="0"/>
      <name val="標楷體"/>
      <family val="4"/>
      <charset val="136"/>
    </font>
    <font>
      <sz val="14"/>
      <color theme="8" tint="-0.249977111117893"/>
      <name val="標楷體"/>
      <family val="4"/>
      <charset val="136"/>
    </font>
    <font>
      <sz val="18"/>
      <color indexed="1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b/>
      <sz val="26"/>
      <color rgb="FFFF0000"/>
      <name val="標楷體"/>
      <family val="4"/>
      <charset val="136"/>
    </font>
    <font>
      <b/>
      <sz val="26"/>
      <color rgb="FF002060"/>
      <name val="標楷體"/>
      <family val="4"/>
      <charset val="136"/>
    </font>
    <font>
      <sz val="8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4"/>
      <color theme="9" tint="-0.249977111117893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36"/>
      <color rgb="FFFF000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sz val="18"/>
      <color rgb="FFFF0000"/>
      <name val="標楷體"/>
      <family val="4"/>
      <charset val="136"/>
    </font>
    <font>
      <b/>
      <sz val="18"/>
      <color rgb="FFFF0000"/>
      <name val="標楷體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5F5F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6" fillId="5" borderId="7" xfId="0" applyFont="1" applyFill="1" applyBorder="1" applyAlignment="1">
      <alignment horizontal="justify" vertical="center" wrapText="1"/>
    </xf>
    <xf numFmtId="0" fontId="17" fillId="0" borderId="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horizontal="left" vertical="center"/>
      <protection locked="0"/>
    </xf>
    <xf numFmtId="49" fontId="6" fillId="7" borderId="1" xfId="1" applyNumberFormat="1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hidden="1"/>
    </xf>
    <xf numFmtId="0" fontId="25" fillId="0" borderId="0" xfId="0" applyFont="1">
      <alignment vertical="center"/>
    </xf>
    <xf numFmtId="0" fontId="18" fillId="4" borderId="0" xfId="0" applyFont="1" applyFill="1" applyBorder="1" applyProtection="1">
      <alignment vertical="center"/>
      <protection locked="0"/>
    </xf>
    <xf numFmtId="0" fontId="17" fillId="6" borderId="1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38" fontId="9" fillId="4" borderId="0" xfId="0" applyNumberFormat="1" applyFont="1" applyFill="1" applyBorder="1" applyAlignment="1" applyProtection="1">
      <alignment horizontal="center" vertical="center"/>
      <protection hidden="1"/>
    </xf>
    <xf numFmtId="176" fontId="29" fillId="4" borderId="0" xfId="0" applyNumberFormat="1" applyFont="1" applyFill="1" applyBorder="1" applyAlignment="1" applyProtection="1">
      <alignment horizontal="center" vertical="center"/>
      <protection hidden="1"/>
    </xf>
    <xf numFmtId="38" fontId="7" fillId="4" borderId="0" xfId="0" applyNumberFormat="1" applyFont="1" applyFill="1" applyBorder="1" applyAlignment="1" applyProtection="1">
      <alignment horizontal="center" vertical="center"/>
      <protection hidden="1"/>
    </xf>
    <xf numFmtId="176" fontId="6" fillId="4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center" vertical="center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3" fontId="7" fillId="9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12" fillId="4" borderId="0" xfId="0" applyFont="1" applyFill="1" applyBorder="1" applyAlignment="1" applyProtection="1">
      <alignment vertical="top" wrapText="1"/>
      <protection locked="0"/>
    </xf>
    <xf numFmtId="0" fontId="27" fillId="4" borderId="0" xfId="0" applyFont="1" applyFill="1" applyBorder="1" applyAlignment="1" applyProtection="1">
      <alignment vertical="top" wrapText="1"/>
      <protection locked="0"/>
    </xf>
    <xf numFmtId="0" fontId="12" fillId="10" borderId="0" xfId="0" applyFont="1" applyFill="1" applyBorder="1" applyAlignment="1" applyProtection="1">
      <alignment vertical="top" wrapText="1"/>
      <protection locked="0"/>
    </xf>
    <xf numFmtId="0" fontId="12" fillId="10" borderId="30" xfId="0" applyFont="1" applyFill="1" applyBorder="1" applyAlignment="1" applyProtection="1">
      <alignment vertical="top" wrapText="1"/>
      <protection locked="0"/>
    </xf>
    <xf numFmtId="0" fontId="35" fillId="4" borderId="0" xfId="0" applyFont="1" applyFill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 applyProtection="1">
      <alignment vertical="center" wrapText="1"/>
      <protection locked="0"/>
    </xf>
    <xf numFmtId="38" fontId="9" fillId="4" borderId="1" xfId="0" applyNumberFormat="1" applyFont="1" applyFill="1" applyBorder="1" applyAlignment="1" applyProtection="1">
      <alignment horizontal="center" vertical="center"/>
      <protection hidden="1"/>
    </xf>
    <xf numFmtId="49" fontId="6" fillId="7" borderId="5" xfId="0" applyNumberFormat="1" applyFont="1" applyFill="1" applyBorder="1" applyAlignment="1" applyProtection="1">
      <alignment horizontal="left" vertical="center"/>
      <protection locked="0"/>
    </xf>
    <xf numFmtId="49" fontId="6" fillId="7" borderId="28" xfId="0" applyNumberFormat="1" applyFont="1" applyFill="1" applyBorder="1" applyAlignment="1" applyProtection="1">
      <alignment horizontal="left" vertical="center"/>
      <protection locked="0"/>
    </xf>
    <xf numFmtId="176" fontId="6" fillId="12" borderId="3" xfId="0" applyNumberFormat="1" applyFont="1" applyFill="1" applyBorder="1" applyAlignment="1" applyProtection="1">
      <alignment horizontal="center" vertical="center"/>
      <protection hidden="1"/>
    </xf>
    <xf numFmtId="0" fontId="36" fillId="12" borderId="24" xfId="0" applyFont="1" applyFill="1" applyBorder="1" applyAlignment="1" applyProtection="1">
      <alignment horizontal="center" vertical="center"/>
      <protection hidden="1"/>
    </xf>
    <xf numFmtId="0" fontId="36" fillId="12" borderId="1" xfId="0" applyFont="1" applyFill="1" applyBorder="1" applyAlignment="1" applyProtection="1">
      <alignment horizontal="center" vertical="center"/>
      <protection hidden="1"/>
    </xf>
    <xf numFmtId="0" fontId="36" fillId="12" borderId="23" xfId="0" applyFont="1" applyFill="1" applyBorder="1" applyAlignment="1" applyProtection="1">
      <alignment horizontal="center" vertical="center"/>
      <protection hidden="1"/>
    </xf>
    <xf numFmtId="0" fontId="36" fillId="12" borderId="25" xfId="0" applyFont="1" applyFill="1" applyBorder="1" applyAlignment="1" applyProtection="1">
      <alignment horizontal="center" vertical="center"/>
      <protection hidden="1"/>
    </xf>
    <xf numFmtId="0" fontId="36" fillId="12" borderId="26" xfId="0" applyFont="1" applyFill="1" applyBorder="1" applyAlignment="1" applyProtection="1">
      <alignment horizontal="center" vertical="center"/>
      <protection hidden="1"/>
    </xf>
    <xf numFmtId="0" fontId="36" fillId="12" borderId="27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4" fillId="8" borderId="6" xfId="0" applyFont="1" applyFill="1" applyBorder="1" applyAlignment="1" applyProtection="1">
      <alignment horizontal="left" vertical="center"/>
      <protection locked="0"/>
    </xf>
    <xf numFmtId="0" fontId="4" fillId="8" borderId="29" xfId="0" applyFont="1" applyFill="1" applyBorder="1" applyAlignment="1" applyProtection="1">
      <alignment horizontal="left" vertical="center"/>
      <protection locked="0"/>
    </xf>
    <xf numFmtId="0" fontId="16" fillId="6" borderId="31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7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vertical="center" wrapText="1"/>
    </xf>
    <xf numFmtId="0" fontId="22" fillId="4" borderId="3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5" fillId="4" borderId="36" xfId="0" applyFont="1" applyFill="1" applyBorder="1" applyAlignment="1" applyProtection="1">
      <alignment vertical="center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32" fillId="4" borderId="21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28" fillId="12" borderId="24" xfId="0" applyFont="1" applyFill="1" applyBorder="1" applyAlignment="1" applyProtection="1">
      <alignment horizontal="center" vertical="center"/>
      <protection hidden="1"/>
    </xf>
    <xf numFmtId="0" fontId="21" fillId="0" borderId="40" xfId="0" applyFont="1" applyBorder="1" applyProtection="1">
      <alignment vertical="center"/>
      <protection locked="0"/>
    </xf>
    <xf numFmtId="0" fontId="21" fillId="0" borderId="41" xfId="0" applyFont="1" applyBorder="1" applyProtection="1">
      <alignment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4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20" fillId="0" borderId="0" xfId="0" applyNumberFormat="1" applyFont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 wrapText="1"/>
    </xf>
    <xf numFmtId="0" fontId="43" fillId="4" borderId="22" xfId="0" applyFont="1" applyFill="1" applyBorder="1" applyAlignment="1">
      <alignment horizontal="center" vertical="center" wrapText="1"/>
    </xf>
    <xf numFmtId="0" fontId="43" fillId="4" borderId="17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43" fillId="4" borderId="42" xfId="0" applyFont="1" applyFill="1" applyBorder="1" applyAlignment="1">
      <alignment horizontal="center" vertical="center" wrapText="1"/>
    </xf>
    <xf numFmtId="0" fontId="43" fillId="4" borderId="43" xfId="0" applyFont="1" applyFill="1" applyBorder="1" applyAlignment="1">
      <alignment horizontal="center" vertical="center" wrapText="1"/>
    </xf>
    <xf numFmtId="0" fontId="37" fillId="11" borderId="0" xfId="0" applyFont="1" applyFill="1" applyAlignment="1" applyProtection="1">
      <alignment horizontal="center" vertical="center" wrapText="1"/>
      <protection hidden="1"/>
    </xf>
    <xf numFmtId="176" fontId="40" fillId="4" borderId="34" xfId="0" applyNumberFormat="1" applyFont="1" applyFill="1" applyBorder="1" applyAlignment="1" applyProtection="1">
      <alignment horizontal="center" vertical="center"/>
      <protection hidden="1"/>
    </xf>
    <xf numFmtId="176" fontId="40" fillId="4" borderId="12" xfId="0" applyNumberFormat="1" applyFont="1" applyFill="1" applyBorder="1" applyAlignment="1" applyProtection="1">
      <alignment horizontal="center" vertical="center"/>
      <protection hidden="1"/>
    </xf>
    <xf numFmtId="0" fontId="33" fillId="9" borderId="13" xfId="0" applyFont="1" applyFill="1" applyBorder="1" applyAlignment="1" applyProtection="1">
      <alignment horizontal="center" vertical="center"/>
      <protection hidden="1"/>
    </xf>
    <xf numFmtId="0" fontId="33" fillId="9" borderId="15" xfId="0" applyFont="1" applyFill="1" applyBorder="1" applyAlignment="1" applyProtection="1">
      <alignment horizontal="center" vertical="center"/>
      <protection hidden="1"/>
    </xf>
    <xf numFmtId="0" fontId="33" fillId="9" borderId="14" xfId="0" applyFont="1" applyFill="1" applyBorder="1" applyAlignment="1" applyProtection="1">
      <alignment horizontal="center" vertical="center"/>
      <protection hidden="1"/>
    </xf>
    <xf numFmtId="0" fontId="33" fillId="4" borderId="34" xfId="0" applyFont="1" applyFill="1" applyBorder="1" applyAlignment="1" applyProtection="1">
      <alignment horizontal="center" vertical="center"/>
      <protection hidden="1"/>
    </xf>
    <xf numFmtId="0" fontId="33" fillId="4" borderId="35" xfId="0" applyFont="1" applyFill="1" applyBorder="1" applyAlignment="1" applyProtection="1">
      <alignment horizontal="center" vertical="center"/>
      <protection hidden="1"/>
    </xf>
    <xf numFmtId="0" fontId="33" fillId="4" borderId="36" xfId="0" applyFont="1" applyFill="1" applyBorder="1" applyAlignment="1" applyProtection="1">
      <alignment horizontal="center" vertical="center"/>
      <protection hidden="1"/>
    </xf>
    <xf numFmtId="0" fontId="33" fillId="4" borderId="37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horizontal="center" vertical="center"/>
      <protection hidden="1"/>
    </xf>
    <xf numFmtId="0" fontId="33" fillId="4" borderId="33" xfId="0" applyFont="1" applyFill="1" applyBorder="1" applyAlignment="1" applyProtection="1">
      <alignment horizontal="center" vertical="center"/>
      <protection hidden="1"/>
    </xf>
    <xf numFmtId="0" fontId="33" fillId="4" borderId="12" xfId="0" applyFont="1" applyFill="1" applyBorder="1" applyAlignment="1" applyProtection="1">
      <alignment horizontal="center" vertical="center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16" xfId="0" applyFont="1" applyFill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49" fontId="2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4" borderId="2" xfId="0" applyNumberFormat="1" applyFont="1" applyFill="1" applyBorder="1" applyAlignment="1" applyProtection="1">
      <alignment horizontal="center" vertical="center" wrapText="1"/>
      <protection locked="0"/>
    </xf>
    <xf numFmtId="176" fontId="41" fillId="4" borderId="13" xfId="0" applyNumberFormat="1" applyFont="1" applyFill="1" applyBorder="1" applyAlignment="1" applyProtection="1">
      <alignment horizontal="center" vertical="center"/>
      <protection hidden="1"/>
    </xf>
    <xf numFmtId="176" fontId="41" fillId="4" borderId="15" xfId="0" applyNumberFormat="1" applyFont="1" applyFill="1" applyBorder="1" applyAlignment="1" applyProtection="1">
      <alignment horizontal="center" vertical="center"/>
      <protection hidden="1"/>
    </xf>
    <xf numFmtId="176" fontId="41" fillId="4" borderId="14" xfId="0" applyNumberFormat="1" applyFont="1" applyFill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49" fontId="2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left" vertical="top" wrapText="1"/>
      <protection locked="0"/>
    </xf>
    <xf numFmtId="0" fontId="12" fillId="4" borderId="35" xfId="0" applyFont="1" applyFill="1" applyBorder="1" applyAlignment="1" applyProtection="1">
      <alignment horizontal="left" vertical="top" wrapText="1"/>
      <protection locked="0"/>
    </xf>
    <xf numFmtId="0" fontId="12" fillId="4" borderId="36" xfId="0" applyFont="1" applyFill="1" applyBorder="1" applyAlignment="1" applyProtection="1">
      <alignment horizontal="left" vertical="top" wrapText="1"/>
      <protection locked="0"/>
    </xf>
    <xf numFmtId="0" fontId="12" fillId="4" borderId="37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33" xfId="0" applyFont="1" applyFill="1" applyBorder="1" applyAlignment="1" applyProtection="1">
      <alignment horizontal="left" vertical="top" wrapText="1"/>
      <protection locked="0"/>
    </xf>
    <xf numFmtId="0" fontId="12" fillId="4" borderId="12" xfId="0" applyFont="1" applyFill="1" applyBorder="1" applyAlignment="1" applyProtection="1">
      <alignment horizontal="left" vertical="top" wrapText="1"/>
      <protection locked="0"/>
    </xf>
    <xf numFmtId="0" fontId="12" fillId="4" borderId="4" xfId="0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left" vertical="top" wrapText="1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38" xfId="0" applyFont="1" applyFill="1" applyBorder="1" applyAlignment="1" applyProtection="1">
      <alignment horizontal="center" vertical="center"/>
      <protection locked="0"/>
    </xf>
    <xf numFmtId="0" fontId="34" fillId="0" borderId="34" xfId="0" applyFont="1" applyFill="1" applyBorder="1" applyAlignment="1" applyProtection="1">
      <alignment horizontal="center" vertical="center" wrapText="1"/>
      <protection locked="0"/>
    </xf>
    <xf numFmtId="0" fontId="34" fillId="0" borderId="35" xfId="0" applyFont="1" applyFill="1" applyBorder="1" applyAlignment="1" applyProtection="1">
      <alignment horizontal="center" vertical="center" wrapText="1"/>
      <protection locked="0"/>
    </xf>
    <xf numFmtId="0" fontId="34" fillId="0" borderId="36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33" xfId="0" applyFont="1" applyFill="1" applyBorder="1" applyAlignment="1" applyProtection="1">
      <alignment horizontal="center" vertical="center" wrapText="1"/>
      <protection locked="0"/>
    </xf>
    <xf numFmtId="0" fontId="34" fillId="0" borderId="12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Fill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FF99"/>
      <color rgb="FFF5F5F5"/>
      <color rgb="FF66FFFF"/>
      <color rgb="FFFC8EE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6032;&#22686;&#36039;&#26009;&#22846;%20(2)\&#26032;&#22686;&#36039;&#26009;&#22846;\113&#24180;&#24066;&#38263;&#30403;-&#32244;&#32722;\&#22577;&#21517;&#34920;(&#31354;&#30333;)\&#31354;&#30333;&#22577;&#21517;&#34920;\&#31478;&#368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名規範務必詳閱"/>
      <sheetName val="報名表"/>
      <sheetName val="組別項目"/>
      <sheetName val="工作表1"/>
    </sheetNames>
    <sheetDataSet>
      <sheetData sheetId="0"/>
      <sheetData sheetId="1"/>
      <sheetData sheetId="2">
        <row r="2">
          <cell r="A2" t="str">
            <v>幼童女子小班選手B組</v>
          </cell>
          <cell r="G2" t="str">
            <v>國小女子新人組</v>
          </cell>
        </row>
        <row r="3">
          <cell r="A3" t="str">
            <v>幼童女子中班選手B組</v>
          </cell>
          <cell r="G3" t="str">
            <v>國小男子新人組</v>
          </cell>
        </row>
        <row r="4">
          <cell r="A4" t="str">
            <v>幼童女子大班選手B組</v>
          </cell>
          <cell r="G4" t="str">
            <v>國小女子菁英(1-3年級)組</v>
          </cell>
        </row>
        <row r="5">
          <cell r="A5" t="str">
            <v>幼童男子小班選手B組</v>
          </cell>
          <cell r="G5" t="str">
            <v>國小女子菁英(4-6年級)組</v>
          </cell>
        </row>
        <row r="6">
          <cell r="A6" t="str">
            <v>幼童男子中班選手B組</v>
          </cell>
          <cell r="G6" t="str">
            <v>國小男子菁英(1-3年級)組</v>
          </cell>
        </row>
        <row r="7">
          <cell r="A7" t="str">
            <v>幼童男子大班選手B組</v>
          </cell>
          <cell r="G7" t="str">
            <v>國小男子菁英(4-6年級)組</v>
          </cell>
        </row>
        <row r="8">
          <cell r="A8" t="str">
            <v>國小女子一年級選手B組</v>
          </cell>
          <cell r="G8" t="str">
            <v>國中女子菁英組</v>
          </cell>
        </row>
        <row r="9">
          <cell r="A9" t="str">
            <v>國小女子二年級選手B組</v>
          </cell>
          <cell r="G9" t="str">
            <v>國中男子菁英組</v>
          </cell>
        </row>
        <row r="10">
          <cell r="A10" t="str">
            <v>國小女子三年級選手B組</v>
          </cell>
          <cell r="G10" t="str">
            <v>公開女子菁英組</v>
          </cell>
        </row>
        <row r="11">
          <cell r="A11" t="str">
            <v>國小女子四年級選手B組</v>
          </cell>
          <cell r="G11" t="str">
            <v>公開男子菁英組</v>
          </cell>
        </row>
        <row r="12">
          <cell r="A12" t="str">
            <v>國小女子五年級選手B組</v>
          </cell>
        </row>
        <row r="13">
          <cell r="A13" t="str">
            <v>國小女子六年級選手B組</v>
          </cell>
        </row>
        <row r="14">
          <cell r="A14" t="str">
            <v>國小男子一年級選手B組</v>
          </cell>
        </row>
        <row r="15">
          <cell r="A15" t="str">
            <v>國小男子二年級選手B組</v>
          </cell>
        </row>
        <row r="16">
          <cell r="A16" t="str">
            <v>國小男子三年級選手B組</v>
          </cell>
        </row>
        <row r="17">
          <cell r="A17" t="str">
            <v>國小男子四年級選手B組</v>
          </cell>
        </row>
        <row r="18">
          <cell r="A18" t="str">
            <v>國小男子五年級選手B組</v>
          </cell>
        </row>
        <row r="19">
          <cell r="A19" t="str">
            <v>國小男子六年級選手B組</v>
          </cell>
        </row>
        <row r="20">
          <cell r="A20" t="str">
            <v>國中女子選手B組</v>
          </cell>
        </row>
        <row r="21">
          <cell r="A21" t="str">
            <v>國中男子選手B組</v>
          </cell>
        </row>
        <row r="22">
          <cell r="A22" t="str">
            <v>公開女子選手B組</v>
          </cell>
        </row>
        <row r="23">
          <cell r="A23" t="str">
            <v>公開男子選手B組</v>
          </cell>
        </row>
        <row r="24">
          <cell r="A24" t="str">
            <v>幼童女子選手A組</v>
          </cell>
        </row>
        <row r="25">
          <cell r="A25" t="str">
            <v>幼童男子選手A組</v>
          </cell>
        </row>
        <row r="26">
          <cell r="A26" t="str">
            <v>國小女子低年級選手A組</v>
          </cell>
        </row>
        <row r="27">
          <cell r="A27" t="str">
            <v>國小女子中年級選手A組</v>
          </cell>
        </row>
        <row r="28">
          <cell r="A28" t="str">
            <v>國小女子高年級選手A組</v>
          </cell>
        </row>
        <row r="29">
          <cell r="A29" t="str">
            <v>國小男子低年級選手A組</v>
          </cell>
        </row>
        <row r="30">
          <cell r="A30" t="str">
            <v>國小男子中年級選手A組</v>
          </cell>
        </row>
        <row r="31">
          <cell r="A31" t="str">
            <v>國小男子高年級選手A組</v>
          </cell>
        </row>
        <row r="32">
          <cell r="A32" t="str">
            <v>國中女子選手A組</v>
          </cell>
        </row>
        <row r="33">
          <cell r="A33" t="str">
            <v>國中男子選手A組</v>
          </cell>
        </row>
        <row r="34">
          <cell r="A34" t="str">
            <v>公開女子選手A組</v>
          </cell>
        </row>
        <row r="35">
          <cell r="A35" t="str">
            <v>公開男子選手A組</v>
          </cell>
        </row>
        <row r="36">
          <cell r="A36" t="str">
            <v>幼童女子菁英組</v>
          </cell>
        </row>
        <row r="37">
          <cell r="A37" t="str">
            <v>幼童男子菁英組</v>
          </cell>
        </row>
        <row r="38">
          <cell r="A38" t="str">
            <v>國小女子低年級菁英組</v>
          </cell>
        </row>
        <row r="39">
          <cell r="A39" t="str">
            <v>國小女子中年級菁英組</v>
          </cell>
        </row>
        <row r="40">
          <cell r="A40" t="str">
            <v>國小女子高年級菁英組</v>
          </cell>
        </row>
        <row r="41">
          <cell r="A41" t="str">
            <v>國小男子低年級菁英組</v>
          </cell>
        </row>
        <row r="42">
          <cell r="A42" t="str">
            <v>國小男子中年級菁英組</v>
          </cell>
        </row>
        <row r="43">
          <cell r="A43" t="str">
            <v>國小男子高年級菁英組</v>
          </cell>
        </row>
        <row r="44">
          <cell r="A44" t="str">
            <v>國中女子菁英組</v>
          </cell>
        </row>
        <row r="45">
          <cell r="A45" t="str">
            <v>國中男子菁英組</v>
          </cell>
        </row>
        <row r="46">
          <cell r="A46" t="str">
            <v>公開女子菁英組</v>
          </cell>
        </row>
        <row r="47">
          <cell r="A47" t="str">
            <v>公開男子菁英組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162"/>
  <sheetViews>
    <sheetView showZeros="0" tabSelected="1" zoomScale="70" zoomScaleNormal="70" workbookViewId="0">
      <selection activeCell="K13" sqref="K13"/>
    </sheetView>
  </sheetViews>
  <sheetFormatPr defaultColWidth="8.75" defaultRowHeight="16.5" x14ac:dyDescent="0.25"/>
  <cols>
    <col min="1" max="1" width="6" style="2" customWidth="1"/>
    <col min="2" max="2" width="9.5" style="4" customWidth="1"/>
    <col min="3" max="3" width="29.5" style="4" customWidth="1"/>
    <col min="4" max="5" width="10.75" style="4" customWidth="1"/>
    <col min="6" max="6" width="10.5" style="4" customWidth="1"/>
    <col min="7" max="7" width="1.375" style="15" customWidth="1"/>
    <col min="8" max="8" width="5.5" style="22" customWidth="1"/>
    <col min="9" max="9" width="15.375" style="4" customWidth="1"/>
    <col min="10" max="10" width="22" style="4" customWidth="1"/>
    <col min="11" max="11" width="40.25" style="4" customWidth="1"/>
    <col min="12" max="12" width="20.875" style="4" customWidth="1"/>
    <col min="13" max="13" width="21.25" style="4" customWidth="1"/>
    <col min="14" max="14" width="20.625" style="4" hidden="1" customWidth="1"/>
    <col min="15" max="15" width="20.5" style="4" customWidth="1"/>
    <col min="16" max="16" width="13.25" style="21" customWidth="1"/>
    <col min="17" max="17" width="11.125" style="21" customWidth="1"/>
    <col min="18" max="18" width="11.375" style="21" hidden="1" customWidth="1"/>
    <col min="19" max="19" width="20.75" style="4" customWidth="1"/>
    <col min="20" max="16384" width="8.75" style="4"/>
  </cols>
  <sheetData>
    <row r="1" spans="1:29" ht="16.149999999999999" customHeight="1" x14ac:dyDescent="0.25">
      <c r="A1" s="107" t="s">
        <v>565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29" ht="66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29" s="27" customFormat="1" ht="13.1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ht="37.9" customHeight="1" x14ac:dyDescent="0.25">
      <c r="A4" s="129" t="s">
        <v>107</v>
      </c>
      <c r="B4" s="122" t="s">
        <v>101</v>
      </c>
      <c r="C4" s="123"/>
      <c r="D4" s="50"/>
      <c r="E4" s="132" t="s">
        <v>104</v>
      </c>
      <c r="F4" s="135" t="s">
        <v>568</v>
      </c>
      <c r="G4" s="136"/>
      <c r="H4" s="136"/>
      <c r="I4" s="136"/>
      <c r="J4" s="136"/>
      <c r="K4" s="137"/>
      <c r="L4" s="144" t="s">
        <v>2</v>
      </c>
      <c r="M4" s="145"/>
      <c r="N4" s="76"/>
      <c r="O4" s="61" t="s">
        <v>328</v>
      </c>
      <c r="P4" s="62" t="s">
        <v>330</v>
      </c>
      <c r="Q4" s="4"/>
      <c r="R4" s="4"/>
    </row>
    <row r="5" spans="1:29" ht="31.9" customHeight="1" x14ac:dyDescent="0.25">
      <c r="A5" s="130"/>
      <c r="B5" s="124"/>
      <c r="C5" s="125"/>
      <c r="D5" s="50"/>
      <c r="E5" s="133"/>
      <c r="F5" s="138"/>
      <c r="G5" s="139"/>
      <c r="H5" s="139"/>
      <c r="I5" s="139"/>
      <c r="J5" s="139"/>
      <c r="K5" s="140"/>
      <c r="L5" s="79" t="s">
        <v>8</v>
      </c>
      <c r="M5" s="90" t="s">
        <v>147</v>
      </c>
      <c r="N5" s="77"/>
      <c r="O5" s="51">
        <v>700</v>
      </c>
      <c r="P5" s="126">
        <f>COUNTIF(O13:O162,"&gt;0")</f>
        <v>0</v>
      </c>
      <c r="Q5" s="4"/>
      <c r="R5" s="4"/>
      <c r="AB5" s="25"/>
      <c r="AC5" s="25"/>
    </row>
    <row r="6" spans="1:29" ht="38.450000000000003" customHeight="1" x14ac:dyDescent="0.25">
      <c r="A6" s="130"/>
      <c r="B6" s="122" t="s">
        <v>102</v>
      </c>
      <c r="C6" s="123"/>
      <c r="D6" s="50"/>
      <c r="E6" s="133"/>
      <c r="F6" s="138"/>
      <c r="G6" s="139"/>
      <c r="H6" s="139"/>
      <c r="I6" s="139"/>
      <c r="J6" s="139"/>
      <c r="K6" s="140"/>
      <c r="L6" s="80" t="s">
        <v>327</v>
      </c>
      <c r="M6" s="89">
        <f>IF($M$5&gt;0,SUMIF($J$13:$J$162,$M$5,$O$13:$O$162),O10)</f>
        <v>0</v>
      </c>
      <c r="N6" s="51">
        <f>IF($N$5&gt;0,SUMIF($J$13:$J$162,$N$5,$O$13:$O$162),O10)</f>
        <v>0</v>
      </c>
      <c r="O6" s="61" t="s">
        <v>5</v>
      </c>
      <c r="P6" s="127"/>
      <c r="Q6" s="4"/>
      <c r="R6" s="4"/>
      <c r="AB6" s="25"/>
      <c r="AC6" s="25"/>
    </row>
    <row r="7" spans="1:29" ht="45" customHeight="1" x14ac:dyDescent="0.25">
      <c r="A7" s="131"/>
      <c r="B7" s="124"/>
      <c r="C7" s="125"/>
      <c r="D7" s="50"/>
      <c r="E7" s="134"/>
      <c r="F7" s="141"/>
      <c r="G7" s="142"/>
      <c r="H7" s="142"/>
      <c r="I7" s="142"/>
      <c r="J7" s="142"/>
      <c r="K7" s="143"/>
      <c r="L7" s="75"/>
      <c r="M7" s="16"/>
      <c r="N7" s="16"/>
      <c r="O7" s="51">
        <v>100</v>
      </c>
      <c r="P7" s="128"/>
      <c r="Q7" s="4"/>
      <c r="R7" s="4"/>
      <c r="AB7" s="25"/>
      <c r="AC7" s="25"/>
    </row>
    <row r="8" spans="1:29" ht="15" customHeight="1" thickBot="1" x14ac:dyDescent="0.3">
      <c r="A8" s="43"/>
      <c r="B8" s="44"/>
      <c r="C8" s="44"/>
      <c r="D8" s="44"/>
      <c r="E8" s="44"/>
      <c r="F8" s="44"/>
      <c r="G8" s="45"/>
      <c r="H8" s="46"/>
      <c r="I8" s="28"/>
      <c r="J8" s="29"/>
      <c r="K8" s="30"/>
      <c r="L8" s="31"/>
      <c r="M8" s="32"/>
      <c r="N8" s="31"/>
      <c r="P8" s="20"/>
      <c r="Q8" s="20"/>
      <c r="R8" s="20"/>
      <c r="AB8" s="25"/>
      <c r="AC8" s="25"/>
    </row>
    <row r="9" spans="1:29" ht="40.15" customHeight="1" x14ac:dyDescent="0.25">
      <c r="A9" s="113" t="s">
        <v>105</v>
      </c>
      <c r="B9" s="114"/>
      <c r="C9" s="114"/>
      <c r="D9" s="114"/>
      <c r="E9" s="114"/>
      <c r="F9" s="115"/>
      <c r="G9" s="110"/>
      <c r="H9" s="146" t="s">
        <v>106</v>
      </c>
      <c r="I9" s="147"/>
      <c r="J9" s="147"/>
      <c r="K9" s="148"/>
      <c r="L9" s="97" t="s">
        <v>35</v>
      </c>
      <c r="M9" s="98"/>
      <c r="N9" s="78"/>
      <c r="O9" s="74" t="s">
        <v>329</v>
      </c>
      <c r="P9" s="101" t="s">
        <v>567</v>
      </c>
      <c r="Q9" s="102"/>
      <c r="R9" s="81"/>
      <c r="S9" s="25"/>
      <c r="AB9" s="25"/>
      <c r="AC9" s="25"/>
    </row>
    <row r="10" spans="1:29" ht="35.450000000000003" customHeight="1" x14ac:dyDescent="0.25">
      <c r="A10" s="116"/>
      <c r="B10" s="117"/>
      <c r="C10" s="117"/>
      <c r="D10" s="117"/>
      <c r="E10" s="117"/>
      <c r="F10" s="118"/>
      <c r="G10" s="111"/>
      <c r="H10" s="149"/>
      <c r="I10" s="150"/>
      <c r="J10" s="150"/>
      <c r="K10" s="151"/>
      <c r="L10" s="97" t="s">
        <v>33</v>
      </c>
      <c r="M10" s="98"/>
      <c r="N10" s="78"/>
      <c r="O10" s="108">
        <f>SUM(O13:O162)</f>
        <v>0</v>
      </c>
      <c r="P10" s="103"/>
      <c r="Q10" s="104"/>
      <c r="R10" s="8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31.15" customHeight="1" thickBot="1" x14ac:dyDescent="0.3">
      <c r="A11" s="119"/>
      <c r="B11" s="120"/>
      <c r="C11" s="120"/>
      <c r="D11" s="120"/>
      <c r="E11" s="120"/>
      <c r="F11" s="121"/>
      <c r="G11" s="112"/>
      <c r="H11" s="152"/>
      <c r="I11" s="153"/>
      <c r="J11" s="153"/>
      <c r="K11" s="154"/>
      <c r="L11" s="97" t="s">
        <v>36</v>
      </c>
      <c r="M11" s="98"/>
      <c r="N11" s="78"/>
      <c r="O11" s="109"/>
      <c r="P11" s="105"/>
      <c r="Q11" s="106"/>
      <c r="R11" s="83"/>
      <c r="S11" s="25"/>
    </row>
    <row r="12" spans="1:29" s="5" customFormat="1" ht="46.15" customHeight="1" thickBot="1" x14ac:dyDescent="0.3">
      <c r="A12" s="33"/>
      <c r="B12" s="34" t="s">
        <v>1</v>
      </c>
      <c r="C12" s="34" t="s">
        <v>335</v>
      </c>
      <c r="D12" s="34" t="s">
        <v>103</v>
      </c>
      <c r="E12" s="34" t="s">
        <v>98</v>
      </c>
      <c r="F12" s="35" t="s">
        <v>99</v>
      </c>
      <c r="G12" s="47"/>
      <c r="H12" s="37" t="s">
        <v>0</v>
      </c>
      <c r="I12" s="39" t="s">
        <v>100</v>
      </c>
      <c r="J12" s="36" t="s">
        <v>34</v>
      </c>
      <c r="K12" s="36" t="s">
        <v>331</v>
      </c>
      <c r="L12" s="38" t="s">
        <v>332</v>
      </c>
      <c r="M12" s="38" t="s">
        <v>333</v>
      </c>
      <c r="N12" s="38" t="s">
        <v>334</v>
      </c>
      <c r="O12" s="40" t="s">
        <v>1</v>
      </c>
      <c r="P12" s="99" t="s">
        <v>96</v>
      </c>
      <c r="Q12" s="100"/>
      <c r="R12" s="88" t="s">
        <v>10</v>
      </c>
      <c r="S12" s="87" t="s">
        <v>566</v>
      </c>
    </row>
    <row r="13" spans="1:29" ht="40.15" customHeight="1" x14ac:dyDescent="0.25">
      <c r="A13" s="26">
        <v>1</v>
      </c>
      <c r="B13" s="42" t="str">
        <f>IF(AND(C13&gt;0,COUNTIF($C$13:$C13,$C13)=1),SUMIF($J$13:$J$162,C13,$O$13:$O$162),"")</f>
        <v/>
      </c>
      <c r="C13" s="52"/>
      <c r="D13" s="12"/>
      <c r="E13" s="12"/>
      <c r="F13" s="12"/>
      <c r="G13" s="47"/>
      <c r="H13" s="41">
        <v>1</v>
      </c>
      <c r="I13" s="12"/>
      <c r="J13" s="63"/>
      <c r="K13" s="13"/>
      <c r="L13" s="14"/>
      <c r="M13" s="14"/>
      <c r="N13" s="14"/>
      <c r="O13" s="54">
        <f t="shared" ref="O13:O44" si="0">COUNTIF(L13,"*形*")*$O$5+COUNTIF(M13,"*形*")*$O$7+COUNTIF(N13,"*形*")*$O$7</f>
        <v>0</v>
      </c>
      <c r="P13" s="55" t="str">
        <f t="shared" ref="P13:P44" si="1">IF(AND(L13=M13,M13&gt;0),"項目重複 !!","")</f>
        <v/>
      </c>
      <c r="Q13" s="56" t="str">
        <f t="shared" ref="Q13:Q44" si="2">IF(AND(M13=N13,N13&gt;0),"項目重複 !!","")</f>
        <v/>
      </c>
      <c r="R13" s="57" t="str">
        <f t="shared" ref="R13:R44" si="3">IF(AND(L13=N13,N13&gt;0),"項目重複 !!","")</f>
        <v/>
      </c>
      <c r="S13" s="85" t="str">
        <f t="shared" ref="S13:S14" si="4">IF(AND(O13=100,O13&gt;0),"項目1不可空白!!","")</f>
        <v/>
      </c>
    </row>
    <row r="14" spans="1:29" ht="40.15" customHeight="1" x14ac:dyDescent="0.25">
      <c r="A14" s="26">
        <v>2</v>
      </c>
      <c r="B14" s="42" t="str">
        <f>IF(AND(C14&gt;0,COUNTIF($C$13:$C14,$C14)=1),SUMIF($J$13:$J$162,C14,$O$13:$O$162),"")</f>
        <v/>
      </c>
      <c r="C14" s="52"/>
      <c r="D14" s="12"/>
      <c r="E14" s="12"/>
      <c r="F14" s="12"/>
      <c r="G14" s="47"/>
      <c r="H14" s="41">
        <v>2</v>
      </c>
      <c r="I14" s="17"/>
      <c r="J14" s="63"/>
      <c r="K14" s="13"/>
      <c r="L14" s="14"/>
      <c r="M14" s="14"/>
      <c r="N14" s="14"/>
      <c r="O14" s="54">
        <f t="shared" si="0"/>
        <v>0</v>
      </c>
      <c r="P14" s="55" t="str">
        <f t="shared" si="1"/>
        <v/>
      </c>
      <c r="Q14" s="56" t="str">
        <f t="shared" si="2"/>
        <v/>
      </c>
      <c r="R14" s="57" t="str">
        <f t="shared" si="3"/>
        <v/>
      </c>
      <c r="S14" s="85" t="str">
        <f t="shared" si="4"/>
        <v/>
      </c>
    </row>
    <row r="15" spans="1:29" ht="40.15" customHeight="1" x14ac:dyDescent="0.25">
      <c r="A15" s="26">
        <v>3</v>
      </c>
      <c r="B15" s="42" t="str">
        <f>IF(AND(C15&gt;0,COUNTIF($C$13:$C15,$C15)=1),SUMIF($J$13:$J$162,C15,$O$13:$O$162),"")</f>
        <v/>
      </c>
      <c r="C15" s="52"/>
      <c r="D15" s="12"/>
      <c r="E15" s="12"/>
      <c r="F15" s="12"/>
      <c r="G15" s="47"/>
      <c r="H15" s="41">
        <v>3</v>
      </c>
      <c r="I15" s="17"/>
      <c r="J15" s="63"/>
      <c r="K15" s="13"/>
      <c r="L15" s="14"/>
      <c r="M15" s="14"/>
      <c r="N15" s="14"/>
      <c r="O15" s="54">
        <f t="shared" si="0"/>
        <v>0</v>
      </c>
      <c r="P15" s="84" t="str">
        <f t="shared" si="1"/>
        <v/>
      </c>
      <c r="Q15" s="56" t="str">
        <f t="shared" si="2"/>
        <v/>
      </c>
      <c r="R15" s="57" t="str">
        <f t="shared" si="3"/>
        <v/>
      </c>
      <c r="S15" s="85" t="str">
        <f>IF(AND(O15=100,O15&gt;0),"項目1不可空白!!","")</f>
        <v/>
      </c>
    </row>
    <row r="16" spans="1:29" ht="40.15" customHeight="1" x14ac:dyDescent="0.25">
      <c r="A16" s="26">
        <v>4</v>
      </c>
      <c r="B16" s="42" t="str">
        <f>IF(AND(C16&gt;0,COUNTIF($C$13:$C16,$C16)=1),SUMIF($J$13:$J$162,C16,$O$13:$O$162),"")</f>
        <v/>
      </c>
      <c r="C16" s="52"/>
      <c r="D16" s="12"/>
      <c r="E16" s="12"/>
      <c r="F16" s="24"/>
      <c r="G16" s="47"/>
      <c r="H16" s="41">
        <v>4</v>
      </c>
      <c r="I16" s="12"/>
      <c r="J16" s="63"/>
      <c r="K16" s="13"/>
      <c r="L16" s="14"/>
      <c r="M16" s="14"/>
      <c r="N16" s="14"/>
      <c r="O16" s="54">
        <f t="shared" si="0"/>
        <v>0</v>
      </c>
      <c r="P16" s="55" t="str">
        <f t="shared" si="1"/>
        <v/>
      </c>
      <c r="Q16" s="56" t="str">
        <f t="shared" si="2"/>
        <v/>
      </c>
      <c r="R16" s="57" t="str">
        <f t="shared" si="3"/>
        <v/>
      </c>
      <c r="S16" s="85" t="str">
        <f t="shared" ref="S16:S79" si="5">IF(AND(O16=100,O16&gt;0),"項目1不可空白!!","")</f>
        <v/>
      </c>
    </row>
    <row r="17" spans="1:19" ht="40.15" customHeight="1" x14ac:dyDescent="0.25">
      <c r="A17" s="26">
        <v>5</v>
      </c>
      <c r="B17" s="42" t="str">
        <f>IF(AND(C17&gt;0,COUNTIF($C$13:$C17,$C17)=1),SUMIF($J$13:$J$162,C17,$O$13:$O$162),"")</f>
        <v/>
      </c>
      <c r="C17" s="52"/>
      <c r="D17" s="12"/>
      <c r="E17" s="12"/>
      <c r="F17" s="24"/>
      <c r="G17" s="47"/>
      <c r="H17" s="41">
        <v>5</v>
      </c>
      <c r="I17" s="12"/>
      <c r="J17" s="63"/>
      <c r="K17" s="13"/>
      <c r="L17" s="14"/>
      <c r="M17" s="14"/>
      <c r="N17" s="14"/>
      <c r="O17" s="54">
        <f t="shared" si="0"/>
        <v>0</v>
      </c>
      <c r="P17" s="55" t="str">
        <f t="shared" si="1"/>
        <v/>
      </c>
      <c r="Q17" s="56" t="str">
        <f t="shared" si="2"/>
        <v/>
      </c>
      <c r="R17" s="57" t="str">
        <f t="shared" si="3"/>
        <v/>
      </c>
      <c r="S17" s="85" t="str">
        <f t="shared" si="5"/>
        <v/>
      </c>
    </row>
    <row r="18" spans="1:19" ht="40.15" customHeight="1" x14ac:dyDescent="0.25">
      <c r="A18" s="26">
        <v>6</v>
      </c>
      <c r="B18" s="42" t="str">
        <f>IF(AND(C18&gt;0,COUNTIF($C$13:$C18,$C18)=1),SUMIF($J$13:$J$162,C18,$O$13:$O$162),"")</f>
        <v/>
      </c>
      <c r="C18" s="52"/>
      <c r="D18" s="12"/>
      <c r="E18" s="12"/>
      <c r="F18" s="24"/>
      <c r="G18" s="47"/>
      <c r="H18" s="41">
        <v>6</v>
      </c>
      <c r="I18" s="12"/>
      <c r="J18" s="63"/>
      <c r="K18" s="13"/>
      <c r="L18" s="14"/>
      <c r="M18" s="14"/>
      <c r="N18" s="14"/>
      <c r="O18" s="54">
        <f t="shared" si="0"/>
        <v>0</v>
      </c>
      <c r="P18" s="55" t="str">
        <f t="shared" si="1"/>
        <v/>
      </c>
      <c r="Q18" s="56" t="str">
        <f t="shared" si="2"/>
        <v/>
      </c>
      <c r="R18" s="57" t="str">
        <f t="shared" si="3"/>
        <v/>
      </c>
      <c r="S18" s="85" t="str">
        <f t="shared" si="5"/>
        <v/>
      </c>
    </row>
    <row r="19" spans="1:19" ht="40.15" customHeight="1" x14ac:dyDescent="0.25">
      <c r="A19" s="26">
        <v>7</v>
      </c>
      <c r="B19" s="42" t="str">
        <f>IF(AND(C19&gt;0,COUNTIF($C$13:$C19,$C19)=1),SUMIF($J$13:$J$162,C19,$O$13:$O$162),"")</f>
        <v/>
      </c>
      <c r="C19" s="52"/>
      <c r="D19" s="12"/>
      <c r="E19" s="12"/>
      <c r="F19" s="24"/>
      <c r="G19" s="47"/>
      <c r="H19" s="41">
        <v>7</v>
      </c>
      <c r="I19" s="12"/>
      <c r="J19" s="63"/>
      <c r="K19" s="13"/>
      <c r="L19" s="14"/>
      <c r="M19" s="14"/>
      <c r="N19" s="14"/>
      <c r="O19" s="54">
        <f t="shared" si="0"/>
        <v>0</v>
      </c>
      <c r="P19" s="55" t="str">
        <f t="shared" si="1"/>
        <v/>
      </c>
      <c r="Q19" s="56" t="str">
        <f t="shared" si="2"/>
        <v/>
      </c>
      <c r="R19" s="57" t="str">
        <f t="shared" si="3"/>
        <v/>
      </c>
      <c r="S19" s="85" t="str">
        <f t="shared" si="5"/>
        <v/>
      </c>
    </row>
    <row r="20" spans="1:19" ht="40.15" customHeight="1" x14ac:dyDescent="0.25">
      <c r="A20" s="26">
        <v>8</v>
      </c>
      <c r="B20" s="42" t="str">
        <f>IF(AND(C20&gt;0,COUNTIF($C$13:$C20,$C20)=1),SUMIF($J$13:$J$162,C20,$O$13:$O$162),"")</f>
        <v/>
      </c>
      <c r="C20" s="52"/>
      <c r="D20" s="12"/>
      <c r="E20" s="12"/>
      <c r="F20" s="24"/>
      <c r="G20" s="47"/>
      <c r="H20" s="41">
        <v>8</v>
      </c>
      <c r="I20" s="12"/>
      <c r="J20" s="63"/>
      <c r="K20" s="13"/>
      <c r="L20" s="14"/>
      <c r="M20" s="14"/>
      <c r="N20" s="14"/>
      <c r="O20" s="54">
        <f t="shared" si="0"/>
        <v>0</v>
      </c>
      <c r="P20" s="55" t="str">
        <f t="shared" si="1"/>
        <v/>
      </c>
      <c r="Q20" s="56" t="str">
        <f t="shared" si="2"/>
        <v/>
      </c>
      <c r="R20" s="57" t="str">
        <f t="shared" si="3"/>
        <v/>
      </c>
      <c r="S20" s="85" t="str">
        <f t="shared" si="5"/>
        <v/>
      </c>
    </row>
    <row r="21" spans="1:19" ht="40.15" customHeight="1" x14ac:dyDescent="0.25">
      <c r="A21" s="26">
        <v>9</v>
      </c>
      <c r="B21" s="42" t="str">
        <f>IF(AND(C21&gt;0,COUNTIF($C$13:$C21,$C21)=1),SUMIF($J$13:$J$162,C21,$O$13:$O$162),"")</f>
        <v/>
      </c>
      <c r="C21" s="52"/>
      <c r="D21" s="12"/>
      <c r="E21" s="12"/>
      <c r="F21" s="24"/>
      <c r="G21" s="47"/>
      <c r="H21" s="41">
        <v>9</v>
      </c>
      <c r="I21" s="12"/>
      <c r="J21" s="63"/>
      <c r="K21" s="13"/>
      <c r="L21" s="14"/>
      <c r="M21" s="14"/>
      <c r="N21" s="14"/>
      <c r="O21" s="54">
        <f t="shared" si="0"/>
        <v>0</v>
      </c>
      <c r="P21" s="55" t="str">
        <f t="shared" si="1"/>
        <v/>
      </c>
      <c r="Q21" s="56" t="str">
        <f t="shared" si="2"/>
        <v/>
      </c>
      <c r="R21" s="57" t="str">
        <f t="shared" si="3"/>
        <v/>
      </c>
      <c r="S21" s="85" t="str">
        <f t="shared" si="5"/>
        <v/>
      </c>
    </row>
    <row r="22" spans="1:19" ht="40.15" customHeight="1" x14ac:dyDescent="0.25">
      <c r="A22" s="26">
        <v>10</v>
      </c>
      <c r="B22" s="42" t="str">
        <f>IF(AND(C22&gt;0,COUNTIF($C$13:$C22,$C22)=1),SUMIF($J$13:$J$162,C22,$O$13:$O$162),"")</f>
        <v/>
      </c>
      <c r="C22" s="52"/>
      <c r="D22" s="12"/>
      <c r="E22" s="12"/>
      <c r="F22" s="24"/>
      <c r="G22" s="47"/>
      <c r="H22" s="41">
        <v>10</v>
      </c>
      <c r="I22" s="12"/>
      <c r="J22" s="63"/>
      <c r="K22" s="13"/>
      <c r="L22" s="14"/>
      <c r="M22" s="14"/>
      <c r="N22" s="14"/>
      <c r="O22" s="54">
        <f t="shared" si="0"/>
        <v>0</v>
      </c>
      <c r="P22" s="55" t="str">
        <f t="shared" si="1"/>
        <v/>
      </c>
      <c r="Q22" s="56" t="str">
        <f t="shared" si="2"/>
        <v/>
      </c>
      <c r="R22" s="57" t="str">
        <f t="shared" si="3"/>
        <v/>
      </c>
      <c r="S22" s="85" t="str">
        <f t="shared" si="5"/>
        <v/>
      </c>
    </row>
    <row r="23" spans="1:19" ht="40.15" customHeight="1" x14ac:dyDescent="0.25">
      <c r="A23" s="26">
        <v>11</v>
      </c>
      <c r="B23" s="42" t="str">
        <f>IF(AND(C23&gt;0,COUNTIF($C$13:$C23,$C23)=1),SUMIF($J$13:$J$162,C23,$O$13:$O$162),"")</f>
        <v/>
      </c>
      <c r="C23" s="52"/>
      <c r="D23" s="12"/>
      <c r="E23" s="12"/>
      <c r="F23" s="24"/>
      <c r="G23" s="47"/>
      <c r="H23" s="41">
        <v>11</v>
      </c>
      <c r="I23" s="12"/>
      <c r="J23" s="63"/>
      <c r="K23" s="13"/>
      <c r="L23" s="14"/>
      <c r="M23" s="14"/>
      <c r="N23" s="14"/>
      <c r="O23" s="54">
        <f t="shared" si="0"/>
        <v>0</v>
      </c>
      <c r="P23" s="55" t="str">
        <f t="shared" si="1"/>
        <v/>
      </c>
      <c r="Q23" s="56" t="str">
        <f t="shared" si="2"/>
        <v/>
      </c>
      <c r="R23" s="57" t="str">
        <f t="shared" si="3"/>
        <v/>
      </c>
      <c r="S23" s="85" t="str">
        <f t="shared" si="5"/>
        <v/>
      </c>
    </row>
    <row r="24" spans="1:19" ht="40.15" customHeight="1" x14ac:dyDescent="0.25">
      <c r="A24" s="26">
        <v>12</v>
      </c>
      <c r="B24" s="42" t="str">
        <f>IF(AND(C24&gt;0,COUNTIF($C$13:$C24,$C24)=1),SUMIF($J$13:$J$162,C24,$O$13:$O$162),"")</f>
        <v/>
      </c>
      <c r="C24" s="52"/>
      <c r="D24" s="12"/>
      <c r="E24" s="12"/>
      <c r="F24" s="24"/>
      <c r="G24" s="47"/>
      <c r="H24" s="41">
        <v>12</v>
      </c>
      <c r="I24" s="12"/>
      <c r="J24" s="63"/>
      <c r="K24" s="13"/>
      <c r="L24" s="14"/>
      <c r="M24" s="14"/>
      <c r="N24" s="14"/>
      <c r="O24" s="54">
        <f t="shared" si="0"/>
        <v>0</v>
      </c>
      <c r="P24" s="55" t="str">
        <f t="shared" si="1"/>
        <v/>
      </c>
      <c r="Q24" s="56" t="str">
        <f t="shared" si="2"/>
        <v/>
      </c>
      <c r="R24" s="57" t="str">
        <f t="shared" si="3"/>
        <v/>
      </c>
      <c r="S24" s="85" t="str">
        <f t="shared" si="5"/>
        <v/>
      </c>
    </row>
    <row r="25" spans="1:19" ht="40.15" customHeight="1" x14ac:dyDescent="0.25">
      <c r="A25" s="26">
        <v>13</v>
      </c>
      <c r="B25" s="42" t="str">
        <f>IF(AND(C25&gt;0,COUNTIF($C$13:$C25,$C25)=1),SUMIF($J$13:$J$162,C25,$O$13:$O$162),"")</f>
        <v/>
      </c>
      <c r="C25" s="52"/>
      <c r="D25" s="12"/>
      <c r="E25" s="12"/>
      <c r="F25" s="24"/>
      <c r="G25" s="47"/>
      <c r="H25" s="41">
        <v>13</v>
      </c>
      <c r="I25" s="12"/>
      <c r="J25" s="63"/>
      <c r="K25" s="13"/>
      <c r="L25" s="14"/>
      <c r="M25" s="14"/>
      <c r="N25" s="14"/>
      <c r="O25" s="54">
        <f t="shared" si="0"/>
        <v>0</v>
      </c>
      <c r="P25" s="55" t="str">
        <f t="shared" si="1"/>
        <v/>
      </c>
      <c r="Q25" s="56" t="str">
        <f t="shared" si="2"/>
        <v/>
      </c>
      <c r="R25" s="57" t="str">
        <f t="shared" si="3"/>
        <v/>
      </c>
      <c r="S25" s="85" t="str">
        <f t="shared" si="5"/>
        <v/>
      </c>
    </row>
    <row r="26" spans="1:19" ht="40.15" customHeight="1" x14ac:dyDescent="0.25">
      <c r="A26" s="26">
        <v>14</v>
      </c>
      <c r="B26" s="42" t="str">
        <f>IF(AND(C26&gt;0,COUNTIF($C$13:$C26,$C26)=1),SUMIF($J$13:$J$162,C26,$O$13:$O$162),"")</f>
        <v/>
      </c>
      <c r="C26" s="52"/>
      <c r="D26" s="12"/>
      <c r="E26" s="12"/>
      <c r="F26" s="24"/>
      <c r="G26" s="47"/>
      <c r="H26" s="41">
        <v>14</v>
      </c>
      <c r="I26" s="17"/>
      <c r="J26" s="63"/>
      <c r="K26" s="13"/>
      <c r="L26" s="14"/>
      <c r="M26" s="14"/>
      <c r="N26" s="14"/>
      <c r="O26" s="54">
        <f t="shared" si="0"/>
        <v>0</v>
      </c>
      <c r="P26" s="55" t="str">
        <f t="shared" si="1"/>
        <v/>
      </c>
      <c r="Q26" s="56" t="str">
        <f t="shared" si="2"/>
        <v/>
      </c>
      <c r="R26" s="57" t="str">
        <f t="shared" si="3"/>
        <v/>
      </c>
      <c r="S26" s="85" t="str">
        <f t="shared" si="5"/>
        <v/>
      </c>
    </row>
    <row r="27" spans="1:19" ht="40.15" customHeight="1" x14ac:dyDescent="0.25">
      <c r="A27" s="26">
        <v>15</v>
      </c>
      <c r="B27" s="42" t="str">
        <f>IF(AND(C27&gt;0,COUNTIF($C$13:$C27,$C27)=1),SUMIF($J$13:$J$162,C27,$O$13:$O$162),"")</f>
        <v/>
      </c>
      <c r="C27" s="52"/>
      <c r="D27" s="12"/>
      <c r="E27" s="12"/>
      <c r="F27" s="24"/>
      <c r="G27" s="47"/>
      <c r="H27" s="41">
        <v>15</v>
      </c>
      <c r="I27" s="17"/>
      <c r="J27" s="63"/>
      <c r="K27" s="13"/>
      <c r="L27" s="14"/>
      <c r="M27" s="14"/>
      <c r="N27" s="14"/>
      <c r="O27" s="54">
        <f t="shared" si="0"/>
        <v>0</v>
      </c>
      <c r="P27" s="55" t="str">
        <f t="shared" si="1"/>
        <v/>
      </c>
      <c r="Q27" s="56" t="str">
        <f t="shared" si="2"/>
        <v/>
      </c>
      <c r="R27" s="57" t="str">
        <f t="shared" si="3"/>
        <v/>
      </c>
      <c r="S27" s="85" t="str">
        <f t="shared" si="5"/>
        <v/>
      </c>
    </row>
    <row r="28" spans="1:19" ht="40.15" customHeight="1" x14ac:dyDescent="0.25">
      <c r="A28" s="26">
        <v>16</v>
      </c>
      <c r="B28" s="42" t="str">
        <f>IF(AND(C28&gt;0,COUNTIF($C$13:$C28,$C28)=1),SUMIF($J$13:$J$162,C28,$O$13:$O$162),"")</f>
        <v/>
      </c>
      <c r="C28" s="52"/>
      <c r="D28" s="12"/>
      <c r="E28" s="12"/>
      <c r="F28" s="24"/>
      <c r="G28" s="47"/>
      <c r="H28" s="41">
        <v>16</v>
      </c>
      <c r="I28" s="17"/>
      <c r="J28" s="63"/>
      <c r="K28" s="13"/>
      <c r="L28" s="14"/>
      <c r="M28" s="14"/>
      <c r="N28" s="14"/>
      <c r="O28" s="54">
        <f t="shared" si="0"/>
        <v>0</v>
      </c>
      <c r="P28" s="55" t="str">
        <f t="shared" si="1"/>
        <v/>
      </c>
      <c r="Q28" s="56" t="str">
        <f t="shared" si="2"/>
        <v/>
      </c>
      <c r="R28" s="57" t="str">
        <f t="shared" si="3"/>
        <v/>
      </c>
      <c r="S28" s="85" t="str">
        <f t="shared" si="5"/>
        <v/>
      </c>
    </row>
    <row r="29" spans="1:19" ht="40.15" customHeight="1" x14ac:dyDescent="0.25">
      <c r="A29" s="26">
        <v>17</v>
      </c>
      <c r="B29" s="42" t="str">
        <f>IF(AND(C29&gt;0,COUNTIF($C$13:$C29,$C29)=1),SUMIF($J$13:$J$162,C29,$O$13:$O$162),"")</f>
        <v/>
      </c>
      <c r="C29" s="52"/>
      <c r="D29" s="12"/>
      <c r="E29" s="12"/>
      <c r="F29" s="24"/>
      <c r="G29" s="47"/>
      <c r="H29" s="41">
        <v>17</v>
      </c>
      <c r="I29" s="18"/>
      <c r="J29" s="63"/>
      <c r="K29" s="13"/>
      <c r="L29" s="14"/>
      <c r="M29" s="14"/>
      <c r="N29" s="14"/>
      <c r="O29" s="54">
        <f t="shared" si="0"/>
        <v>0</v>
      </c>
      <c r="P29" s="55" t="str">
        <f t="shared" si="1"/>
        <v/>
      </c>
      <c r="Q29" s="56" t="str">
        <f t="shared" si="2"/>
        <v/>
      </c>
      <c r="R29" s="57" t="str">
        <f t="shared" si="3"/>
        <v/>
      </c>
      <c r="S29" s="85" t="str">
        <f t="shared" si="5"/>
        <v/>
      </c>
    </row>
    <row r="30" spans="1:19" ht="40.15" customHeight="1" x14ac:dyDescent="0.25">
      <c r="A30" s="26">
        <v>18</v>
      </c>
      <c r="B30" s="42" t="str">
        <f>IF(AND(C30&gt;0,COUNTIF($C$13:$C30,$C30)=1),SUMIF($J$13:$J$162,C30,$O$13:$O$162),"")</f>
        <v/>
      </c>
      <c r="C30" s="52"/>
      <c r="D30" s="12"/>
      <c r="E30" s="12"/>
      <c r="F30" s="24"/>
      <c r="G30" s="47"/>
      <c r="H30" s="41">
        <v>18</v>
      </c>
      <c r="I30" s="18"/>
      <c r="J30" s="63"/>
      <c r="K30" s="13"/>
      <c r="L30" s="14"/>
      <c r="M30" s="14"/>
      <c r="N30" s="14"/>
      <c r="O30" s="54">
        <f t="shared" si="0"/>
        <v>0</v>
      </c>
      <c r="P30" s="55" t="str">
        <f t="shared" si="1"/>
        <v/>
      </c>
      <c r="Q30" s="56" t="str">
        <f t="shared" si="2"/>
        <v/>
      </c>
      <c r="R30" s="57" t="str">
        <f t="shared" si="3"/>
        <v/>
      </c>
      <c r="S30" s="85" t="str">
        <f t="shared" si="5"/>
        <v/>
      </c>
    </row>
    <row r="31" spans="1:19" ht="40.15" customHeight="1" x14ac:dyDescent="0.25">
      <c r="A31" s="26">
        <v>19</v>
      </c>
      <c r="B31" s="42" t="str">
        <f>IF(AND(C31&gt;0,COUNTIF($C$13:$C31,$C31)=1),SUMIF($J$13:$J$162,C31,$O$13:$O$162),"")</f>
        <v/>
      </c>
      <c r="C31" s="52"/>
      <c r="D31" s="12"/>
      <c r="E31" s="12"/>
      <c r="F31" s="24"/>
      <c r="G31" s="47"/>
      <c r="H31" s="41">
        <v>19</v>
      </c>
      <c r="I31" s="18"/>
      <c r="J31" s="63"/>
      <c r="K31" s="13"/>
      <c r="L31" s="14"/>
      <c r="M31" s="14"/>
      <c r="N31" s="14"/>
      <c r="O31" s="54">
        <f t="shared" si="0"/>
        <v>0</v>
      </c>
      <c r="P31" s="55" t="str">
        <f t="shared" si="1"/>
        <v/>
      </c>
      <c r="Q31" s="56" t="str">
        <f t="shared" si="2"/>
        <v/>
      </c>
      <c r="R31" s="57" t="str">
        <f t="shared" si="3"/>
        <v/>
      </c>
      <c r="S31" s="85" t="str">
        <f t="shared" si="5"/>
        <v/>
      </c>
    </row>
    <row r="32" spans="1:19" ht="40.15" customHeight="1" x14ac:dyDescent="0.25">
      <c r="A32" s="26">
        <v>20</v>
      </c>
      <c r="B32" s="42" t="str">
        <f>IF(AND(C32&gt;0,COUNTIF($C$13:$C32,$C32)=1),SUMIF($J$13:$J$162,C32,$O$13:$O$162),"")</f>
        <v/>
      </c>
      <c r="C32" s="52"/>
      <c r="D32" s="12"/>
      <c r="E32" s="12"/>
      <c r="F32" s="24"/>
      <c r="G32" s="47"/>
      <c r="H32" s="41">
        <v>20</v>
      </c>
      <c r="I32" s="18"/>
      <c r="J32" s="63"/>
      <c r="K32" s="13"/>
      <c r="L32" s="14"/>
      <c r="M32" s="14"/>
      <c r="N32" s="14"/>
      <c r="O32" s="54">
        <f t="shared" si="0"/>
        <v>0</v>
      </c>
      <c r="P32" s="55" t="str">
        <f t="shared" si="1"/>
        <v/>
      </c>
      <c r="Q32" s="56" t="str">
        <f t="shared" si="2"/>
        <v/>
      </c>
      <c r="R32" s="57" t="str">
        <f t="shared" si="3"/>
        <v/>
      </c>
      <c r="S32" s="85" t="str">
        <f t="shared" si="5"/>
        <v/>
      </c>
    </row>
    <row r="33" spans="1:19" ht="40.15" customHeight="1" x14ac:dyDescent="0.25">
      <c r="A33" s="26">
        <v>21</v>
      </c>
      <c r="B33" s="42" t="str">
        <f>IF(AND(C33&gt;0,COUNTIF($C$13:$C33,$C33)=1),SUMIF($J$13:$J$162,C33,$O$13:$O$162),"")</f>
        <v/>
      </c>
      <c r="C33" s="52"/>
      <c r="D33" s="12"/>
      <c r="E33" s="12"/>
      <c r="F33" s="24"/>
      <c r="G33" s="47"/>
      <c r="H33" s="41">
        <v>21</v>
      </c>
      <c r="I33" s="18"/>
      <c r="J33" s="63"/>
      <c r="K33" s="13"/>
      <c r="L33" s="14"/>
      <c r="M33" s="14"/>
      <c r="N33" s="14"/>
      <c r="O33" s="54">
        <f t="shared" si="0"/>
        <v>0</v>
      </c>
      <c r="P33" s="55" t="str">
        <f t="shared" si="1"/>
        <v/>
      </c>
      <c r="Q33" s="56" t="str">
        <f t="shared" si="2"/>
        <v/>
      </c>
      <c r="R33" s="57" t="str">
        <f t="shared" si="3"/>
        <v/>
      </c>
      <c r="S33" s="85" t="str">
        <f t="shared" si="5"/>
        <v/>
      </c>
    </row>
    <row r="34" spans="1:19" ht="40.15" customHeight="1" x14ac:dyDescent="0.25">
      <c r="A34" s="26">
        <v>22</v>
      </c>
      <c r="B34" s="42" t="str">
        <f>IF(AND(C34&gt;0,COUNTIF($C$13:$C34,$C34)=1),SUMIF($J$13:$J$162,C34,$O$13:$O$162),"")</f>
        <v/>
      </c>
      <c r="C34" s="52"/>
      <c r="D34" s="12"/>
      <c r="E34" s="12"/>
      <c r="F34" s="24"/>
      <c r="G34" s="47"/>
      <c r="H34" s="41">
        <v>22</v>
      </c>
      <c r="I34" s="18"/>
      <c r="J34" s="63"/>
      <c r="K34" s="13"/>
      <c r="L34" s="14"/>
      <c r="M34" s="14"/>
      <c r="N34" s="14"/>
      <c r="O34" s="54">
        <f t="shared" si="0"/>
        <v>0</v>
      </c>
      <c r="P34" s="55" t="str">
        <f t="shared" si="1"/>
        <v/>
      </c>
      <c r="Q34" s="56" t="str">
        <f t="shared" si="2"/>
        <v/>
      </c>
      <c r="R34" s="57" t="str">
        <f t="shared" si="3"/>
        <v/>
      </c>
      <c r="S34" s="85" t="str">
        <f t="shared" si="5"/>
        <v/>
      </c>
    </row>
    <row r="35" spans="1:19" ht="40.15" customHeight="1" x14ac:dyDescent="0.25">
      <c r="A35" s="26">
        <v>23</v>
      </c>
      <c r="B35" s="42" t="str">
        <f>IF(AND(C35&gt;0,COUNTIF($C$13:$C35,$C35)=1),SUMIF($J$13:$J$162,C35,$O$13:$O$162),"")</f>
        <v/>
      </c>
      <c r="C35" s="52"/>
      <c r="D35" s="12"/>
      <c r="E35" s="12"/>
      <c r="F35" s="24"/>
      <c r="G35" s="47"/>
      <c r="H35" s="41">
        <v>23</v>
      </c>
      <c r="I35" s="18"/>
      <c r="J35" s="63"/>
      <c r="K35" s="13"/>
      <c r="L35" s="14"/>
      <c r="M35" s="14"/>
      <c r="N35" s="14"/>
      <c r="O35" s="54">
        <f t="shared" si="0"/>
        <v>0</v>
      </c>
      <c r="P35" s="55" t="str">
        <f t="shared" si="1"/>
        <v/>
      </c>
      <c r="Q35" s="56" t="str">
        <f t="shared" si="2"/>
        <v/>
      </c>
      <c r="R35" s="57" t="str">
        <f t="shared" si="3"/>
        <v/>
      </c>
      <c r="S35" s="85" t="str">
        <f t="shared" si="5"/>
        <v/>
      </c>
    </row>
    <row r="36" spans="1:19" ht="40.15" customHeight="1" x14ac:dyDescent="0.25">
      <c r="A36" s="26">
        <v>24</v>
      </c>
      <c r="B36" s="42" t="str">
        <f>IF(AND(C36&gt;0,COUNTIF($C$13:$C36,$C36)=1),SUMIF($J$13:$J$162,C36,$O$13:$O$162),"")</f>
        <v/>
      </c>
      <c r="C36" s="52"/>
      <c r="D36" s="12"/>
      <c r="E36" s="12"/>
      <c r="F36" s="24"/>
      <c r="G36" s="47"/>
      <c r="H36" s="41">
        <v>24</v>
      </c>
      <c r="I36" s="18"/>
      <c r="J36" s="63"/>
      <c r="K36" s="13"/>
      <c r="L36" s="14"/>
      <c r="M36" s="14"/>
      <c r="N36" s="14"/>
      <c r="O36" s="54">
        <f t="shared" si="0"/>
        <v>0</v>
      </c>
      <c r="P36" s="55" t="str">
        <f t="shared" si="1"/>
        <v/>
      </c>
      <c r="Q36" s="56" t="str">
        <f t="shared" si="2"/>
        <v/>
      </c>
      <c r="R36" s="57" t="str">
        <f t="shared" si="3"/>
        <v/>
      </c>
      <c r="S36" s="85" t="str">
        <f t="shared" si="5"/>
        <v/>
      </c>
    </row>
    <row r="37" spans="1:19" ht="40.15" customHeight="1" x14ac:dyDescent="0.25">
      <c r="A37" s="26">
        <v>25</v>
      </c>
      <c r="B37" s="42" t="str">
        <f>IF(AND(C37&gt;0,COUNTIF($C$13:$C37,$C37)=1),SUMIF($J$13:$J$162,C37,$O$13:$O$162),"")</f>
        <v/>
      </c>
      <c r="C37" s="52"/>
      <c r="D37" s="12"/>
      <c r="E37" s="12"/>
      <c r="F37" s="24"/>
      <c r="G37" s="47"/>
      <c r="H37" s="41">
        <v>25</v>
      </c>
      <c r="I37" s="18"/>
      <c r="J37" s="63"/>
      <c r="K37" s="13"/>
      <c r="L37" s="14"/>
      <c r="M37" s="14"/>
      <c r="N37" s="14"/>
      <c r="O37" s="54">
        <f t="shared" si="0"/>
        <v>0</v>
      </c>
      <c r="P37" s="55" t="str">
        <f t="shared" si="1"/>
        <v/>
      </c>
      <c r="Q37" s="56" t="str">
        <f t="shared" si="2"/>
        <v/>
      </c>
      <c r="R37" s="57" t="str">
        <f t="shared" si="3"/>
        <v/>
      </c>
      <c r="S37" s="85" t="str">
        <f t="shared" si="5"/>
        <v/>
      </c>
    </row>
    <row r="38" spans="1:19" ht="40.15" customHeight="1" x14ac:dyDescent="0.25">
      <c r="A38" s="26">
        <v>26</v>
      </c>
      <c r="B38" s="42" t="str">
        <f>IF(AND(C38&gt;0,COUNTIF($C$13:$C38,$C38)=1),SUMIF($J$13:$J$162,C38,$O$13:$O$162),"")</f>
        <v/>
      </c>
      <c r="C38" s="52"/>
      <c r="D38" s="12"/>
      <c r="E38" s="12"/>
      <c r="F38" s="24"/>
      <c r="G38" s="47"/>
      <c r="H38" s="41">
        <v>26</v>
      </c>
      <c r="I38" s="18"/>
      <c r="J38" s="63"/>
      <c r="K38" s="13"/>
      <c r="L38" s="14"/>
      <c r="M38" s="14"/>
      <c r="N38" s="14"/>
      <c r="O38" s="54">
        <f t="shared" si="0"/>
        <v>0</v>
      </c>
      <c r="P38" s="55" t="str">
        <f t="shared" si="1"/>
        <v/>
      </c>
      <c r="Q38" s="56" t="str">
        <f t="shared" si="2"/>
        <v/>
      </c>
      <c r="R38" s="57" t="str">
        <f t="shared" si="3"/>
        <v/>
      </c>
      <c r="S38" s="85" t="str">
        <f t="shared" si="5"/>
        <v/>
      </c>
    </row>
    <row r="39" spans="1:19" ht="40.15" customHeight="1" x14ac:dyDescent="0.25">
      <c r="A39" s="26">
        <v>27</v>
      </c>
      <c r="B39" s="42" t="str">
        <f>IF(AND(C39&gt;0,COUNTIF($C$13:$C39,$C39)=1),SUMIF($J$13:$J$162,C39,$O$13:$O$162),"")</f>
        <v/>
      </c>
      <c r="C39" s="52"/>
      <c r="D39" s="12"/>
      <c r="E39" s="12"/>
      <c r="F39" s="24"/>
      <c r="G39" s="47"/>
      <c r="H39" s="41">
        <v>27</v>
      </c>
      <c r="I39" s="18"/>
      <c r="J39" s="63"/>
      <c r="K39" s="13"/>
      <c r="L39" s="14"/>
      <c r="M39" s="14"/>
      <c r="N39" s="14"/>
      <c r="O39" s="54">
        <f t="shared" si="0"/>
        <v>0</v>
      </c>
      <c r="P39" s="55" t="str">
        <f t="shared" si="1"/>
        <v/>
      </c>
      <c r="Q39" s="56" t="str">
        <f t="shared" si="2"/>
        <v/>
      </c>
      <c r="R39" s="57" t="str">
        <f t="shared" si="3"/>
        <v/>
      </c>
      <c r="S39" s="85" t="str">
        <f t="shared" si="5"/>
        <v/>
      </c>
    </row>
    <row r="40" spans="1:19" ht="40.15" customHeight="1" x14ac:dyDescent="0.25">
      <c r="A40" s="26">
        <v>28</v>
      </c>
      <c r="B40" s="42" t="str">
        <f>IF(AND(C40&gt;0,COUNTIF($C$13:$C40,$C40)=1),SUMIF($J$13:$J$162,C40,$O$13:$O$162),"")</f>
        <v/>
      </c>
      <c r="C40" s="52"/>
      <c r="D40" s="12"/>
      <c r="E40" s="12"/>
      <c r="F40" s="24"/>
      <c r="G40" s="47"/>
      <c r="H40" s="41">
        <v>28</v>
      </c>
      <c r="I40" s="18"/>
      <c r="J40" s="63"/>
      <c r="K40" s="13"/>
      <c r="L40" s="14"/>
      <c r="M40" s="14"/>
      <c r="N40" s="14"/>
      <c r="O40" s="54">
        <f t="shared" si="0"/>
        <v>0</v>
      </c>
      <c r="P40" s="55" t="str">
        <f t="shared" si="1"/>
        <v/>
      </c>
      <c r="Q40" s="56" t="str">
        <f t="shared" si="2"/>
        <v/>
      </c>
      <c r="R40" s="57" t="str">
        <f t="shared" si="3"/>
        <v/>
      </c>
      <c r="S40" s="85" t="str">
        <f t="shared" si="5"/>
        <v/>
      </c>
    </row>
    <row r="41" spans="1:19" ht="40.15" customHeight="1" x14ac:dyDescent="0.25">
      <c r="A41" s="26">
        <v>29</v>
      </c>
      <c r="B41" s="42" t="str">
        <f>IF(AND(C41&gt;0,COUNTIF($C$13:$C41,$C41)=1),SUMIF($J$13:$J$162,C41,$O$13:$O$162),"")</f>
        <v/>
      </c>
      <c r="C41" s="52"/>
      <c r="D41" s="12"/>
      <c r="E41" s="12"/>
      <c r="F41" s="24"/>
      <c r="G41" s="47"/>
      <c r="H41" s="41">
        <v>29</v>
      </c>
      <c r="I41" s="18"/>
      <c r="J41" s="63"/>
      <c r="K41" s="13"/>
      <c r="L41" s="14"/>
      <c r="M41" s="14"/>
      <c r="N41" s="14"/>
      <c r="O41" s="54">
        <f t="shared" si="0"/>
        <v>0</v>
      </c>
      <c r="P41" s="55" t="str">
        <f t="shared" si="1"/>
        <v/>
      </c>
      <c r="Q41" s="56" t="str">
        <f t="shared" si="2"/>
        <v/>
      </c>
      <c r="R41" s="57" t="str">
        <f t="shared" si="3"/>
        <v/>
      </c>
      <c r="S41" s="85" t="str">
        <f t="shared" si="5"/>
        <v/>
      </c>
    </row>
    <row r="42" spans="1:19" ht="40.15" customHeight="1" x14ac:dyDescent="0.25">
      <c r="A42" s="26">
        <v>30</v>
      </c>
      <c r="B42" s="42" t="str">
        <f>IF(AND(C42&gt;0,COUNTIF($C$13:$C42,$C42)=1),SUMIF($J$13:$J$162,C42,$O$13:$O$162),"")</f>
        <v/>
      </c>
      <c r="C42" s="52"/>
      <c r="D42" s="12"/>
      <c r="E42" s="12"/>
      <c r="F42" s="24"/>
      <c r="G42" s="47"/>
      <c r="H42" s="41">
        <v>30</v>
      </c>
      <c r="I42" s="18"/>
      <c r="J42" s="63"/>
      <c r="K42" s="13"/>
      <c r="L42" s="14"/>
      <c r="M42" s="14"/>
      <c r="N42" s="14"/>
      <c r="O42" s="54">
        <f t="shared" si="0"/>
        <v>0</v>
      </c>
      <c r="P42" s="55" t="str">
        <f t="shared" si="1"/>
        <v/>
      </c>
      <c r="Q42" s="56" t="str">
        <f t="shared" si="2"/>
        <v/>
      </c>
      <c r="R42" s="57" t="str">
        <f t="shared" si="3"/>
        <v/>
      </c>
      <c r="S42" s="85" t="str">
        <f t="shared" si="5"/>
        <v/>
      </c>
    </row>
    <row r="43" spans="1:19" ht="40.15" customHeight="1" x14ac:dyDescent="0.25">
      <c r="A43" s="26">
        <v>31</v>
      </c>
      <c r="B43" s="42" t="str">
        <f>IF(AND(C43&gt;0,COUNTIF($C$13:$C43,$C43)=1),SUMIF($J$13:$J$162,C43,$O$13:$O$162),"")</f>
        <v/>
      </c>
      <c r="C43" s="52"/>
      <c r="D43" s="12"/>
      <c r="E43" s="12"/>
      <c r="F43" s="24"/>
      <c r="G43" s="47"/>
      <c r="H43" s="41">
        <v>31</v>
      </c>
      <c r="I43" s="18"/>
      <c r="J43" s="63"/>
      <c r="K43" s="13"/>
      <c r="L43" s="14"/>
      <c r="M43" s="14"/>
      <c r="N43" s="14"/>
      <c r="O43" s="54">
        <f t="shared" si="0"/>
        <v>0</v>
      </c>
      <c r="P43" s="55" t="str">
        <f t="shared" si="1"/>
        <v/>
      </c>
      <c r="Q43" s="56" t="str">
        <f t="shared" si="2"/>
        <v/>
      </c>
      <c r="R43" s="57" t="str">
        <f t="shared" si="3"/>
        <v/>
      </c>
      <c r="S43" s="85" t="str">
        <f t="shared" si="5"/>
        <v/>
      </c>
    </row>
    <row r="44" spans="1:19" ht="40.15" customHeight="1" x14ac:dyDescent="0.25">
      <c r="A44" s="26">
        <v>32</v>
      </c>
      <c r="B44" s="42" t="str">
        <f>IF(AND(C44&gt;0,COUNTIF($C$13:$C44,$C44)=1),SUMIF($J$13:$J$162,C44,$O$13:$O$162),"")</f>
        <v/>
      </c>
      <c r="C44" s="52"/>
      <c r="D44" s="12"/>
      <c r="E44" s="12"/>
      <c r="F44" s="24"/>
      <c r="G44" s="47"/>
      <c r="H44" s="41">
        <v>32</v>
      </c>
      <c r="I44" s="18"/>
      <c r="J44" s="63"/>
      <c r="K44" s="13"/>
      <c r="L44" s="14"/>
      <c r="M44" s="14"/>
      <c r="N44" s="14"/>
      <c r="O44" s="54">
        <f t="shared" si="0"/>
        <v>0</v>
      </c>
      <c r="P44" s="55" t="str">
        <f t="shared" si="1"/>
        <v/>
      </c>
      <c r="Q44" s="56" t="str">
        <f t="shared" si="2"/>
        <v/>
      </c>
      <c r="R44" s="57" t="str">
        <f t="shared" si="3"/>
        <v/>
      </c>
      <c r="S44" s="85" t="str">
        <f t="shared" si="5"/>
        <v/>
      </c>
    </row>
    <row r="45" spans="1:19" ht="40.15" customHeight="1" x14ac:dyDescent="0.25">
      <c r="A45" s="26">
        <v>33</v>
      </c>
      <c r="B45" s="42" t="str">
        <f>IF(AND(C45&gt;0,COUNTIF($C$13:$C45,$C45)=1),SUMIF($J$13:$J$162,C45,$O$13:$O$162),"")</f>
        <v/>
      </c>
      <c r="C45" s="52"/>
      <c r="D45" s="12"/>
      <c r="E45" s="12"/>
      <c r="F45" s="24"/>
      <c r="G45" s="47"/>
      <c r="H45" s="41">
        <v>33</v>
      </c>
      <c r="I45" s="18"/>
      <c r="J45" s="63"/>
      <c r="K45" s="13"/>
      <c r="L45" s="14"/>
      <c r="M45" s="14"/>
      <c r="N45" s="14"/>
      <c r="O45" s="54">
        <f t="shared" ref="O45:O76" si="6">COUNTIF(L45,"*形*")*$O$5+COUNTIF(M45,"*形*")*$O$7+COUNTIF(N45,"*形*")*$O$7</f>
        <v>0</v>
      </c>
      <c r="P45" s="55" t="str">
        <f t="shared" ref="P45:P76" si="7">IF(AND(L45=M45,M45&gt;0),"項目重複 !!","")</f>
        <v/>
      </c>
      <c r="Q45" s="56" t="str">
        <f t="shared" ref="Q45:Q76" si="8">IF(AND(M45=N45,N45&gt;0),"項目重複 !!","")</f>
        <v/>
      </c>
      <c r="R45" s="57" t="str">
        <f t="shared" ref="R45:R76" si="9">IF(AND(L45=N45,N45&gt;0),"項目重複 !!","")</f>
        <v/>
      </c>
      <c r="S45" s="85" t="str">
        <f t="shared" si="5"/>
        <v/>
      </c>
    </row>
    <row r="46" spans="1:19" ht="40.15" customHeight="1" x14ac:dyDescent="0.25">
      <c r="A46" s="26">
        <v>34</v>
      </c>
      <c r="B46" s="42" t="str">
        <f>IF(AND(C46&gt;0,COUNTIF($C$13:$C46,$C46)=1),SUMIF($J$13:$J$162,C46,$O$13:$O$162),"")</f>
        <v/>
      </c>
      <c r="C46" s="52"/>
      <c r="D46" s="12"/>
      <c r="E46" s="12"/>
      <c r="F46" s="24"/>
      <c r="G46" s="47"/>
      <c r="H46" s="41">
        <v>34</v>
      </c>
      <c r="I46" s="18"/>
      <c r="J46" s="63"/>
      <c r="K46" s="13"/>
      <c r="L46" s="14"/>
      <c r="M46" s="14"/>
      <c r="N46" s="14"/>
      <c r="O46" s="54">
        <f t="shared" si="6"/>
        <v>0</v>
      </c>
      <c r="P46" s="55" t="str">
        <f t="shared" si="7"/>
        <v/>
      </c>
      <c r="Q46" s="56" t="str">
        <f t="shared" si="8"/>
        <v/>
      </c>
      <c r="R46" s="57" t="str">
        <f t="shared" si="9"/>
        <v/>
      </c>
      <c r="S46" s="85" t="str">
        <f t="shared" si="5"/>
        <v/>
      </c>
    </row>
    <row r="47" spans="1:19" ht="40.15" customHeight="1" x14ac:dyDescent="0.25">
      <c r="A47" s="26">
        <v>35</v>
      </c>
      <c r="B47" s="42" t="str">
        <f>IF(AND(C47&gt;0,COUNTIF($C$13:$C47,$C47)=1),SUMIF($J$13:$J$162,C47,$O$13:$O$162),"")</f>
        <v/>
      </c>
      <c r="C47" s="52"/>
      <c r="D47" s="12"/>
      <c r="E47" s="12"/>
      <c r="F47" s="24"/>
      <c r="G47" s="47"/>
      <c r="H47" s="41">
        <v>35</v>
      </c>
      <c r="I47" s="18"/>
      <c r="J47" s="63"/>
      <c r="K47" s="13"/>
      <c r="L47" s="14"/>
      <c r="M47" s="14"/>
      <c r="N47" s="14"/>
      <c r="O47" s="54">
        <f t="shared" si="6"/>
        <v>0</v>
      </c>
      <c r="P47" s="55" t="str">
        <f t="shared" si="7"/>
        <v/>
      </c>
      <c r="Q47" s="56" t="str">
        <f t="shared" si="8"/>
        <v/>
      </c>
      <c r="R47" s="57" t="str">
        <f t="shared" si="9"/>
        <v/>
      </c>
      <c r="S47" s="85" t="str">
        <f t="shared" si="5"/>
        <v/>
      </c>
    </row>
    <row r="48" spans="1:19" ht="40.15" customHeight="1" x14ac:dyDescent="0.25">
      <c r="A48" s="26">
        <v>36</v>
      </c>
      <c r="B48" s="42" t="str">
        <f>IF(AND(C48&gt;0,COUNTIF($C$13:$C48,$C48)=1),SUMIF($J$13:$J$162,C48,$O$13:$O$162),"")</f>
        <v/>
      </c>
      <c r="C48" s="52"/>
      <c r="D48" s="12"/>
      <c r="E48" s="12"/>
      <c r="F48" s="24"/>
      <c r="G48" s="47"/>
      <c r="H48" s="41">
        <v>36</v>
      </c>
      <c r="I48" s="18"/>
      <c r="J48" s="63"/>
      <c r="K48" s="13"/>
      <c r="L48" s="14"/>
      <c r="M48" s="14"/>
      <c r="N48" s="14"/>
      <c r="O48" s="54">
        <f t="shared" si="6"/>
        <v>0</v>
      </c>
      <c r="P48" s="55" t="str">
        <f t="shared" si="7"/>
        <v/>
      </c>
      <c r="Q48" s="56" t="str">
        <f t="shared" si="8"/>
        <v/>
      </c>
      <c r="R48" s="57" t="str">
        <f t="shared" si="9"/>
        <v/>
      </c>
      <c r="S48" s="85" t="str">
        <f t="shared" si="5"/>
        <v/>
      </c>
    </row>
    <row r="49" spans="1:19" ht="40.15" customHeight="1" x14ac:dyDescent="0.25">
      <c r="A49" s="26">
        <v>37</v>
      </c>
      <c r="B49" s="42" t="str">
        <f>IF(AND(C49&gt;0,COUNTIF($C$13:$C49,$C49)=1),SUMIF($J$13:$J$162,C49,$O$13:$O$162),"")</f>
        <v/>
      </c>
      <c r="C49" s="52"/>
      <c r="D49" s="12"/>
      <c r="E49" s="12"/>
      <c r="F49" s="24"/>
      <c r="G49" s="47"/>
      <c r="H49" s="41">
        <v>37</v>
      </c>
      <c r="I49" s="18"/>
      <c r="J49" s="63"/>
      <c r="K49" s="13"/>
      <c r="L49" s="14"/>
      <c r="M49" s="14"/>
      <c r="N49" s="14"/>
      <c r="O49" s="54">
        <f t="shared" si="6"/>
        <v>0</v>
      </c>
      <c r="P49" s="55" t="str">
        <f t="shared" si="7"/>
        <v/>
      </c>
      <c r="Q49" s="56" t="str">
        <f t="shared" si="8"/>
        <v/>
      </c>
      <c r="R49" s="57" t="str">
        <f t="shared" si="9"/>
        <v/>
      </c>
      <c r="S49" s="85" t="str">
        <f t="shared" si="5"/>
        <v/>
      </c>
    </row>
    <row r="50" spans="1:19" ht="40.15" customHeight="1" x14ac:dyDescent="0.25">
      <c r="A50" s="26">
        <v>38</v>
      </c>
      <c r="B50" s="42" t="str">
        <f>IF(AND(C50&gt;0,COUNTIF($C$13:$C50,$C50)=1),SUMIF($J$13:$J$162,C50,$O$13:$O$162),"")</f>
        <v/>
      </c>
      <c r="C50" s="52"/>
      <c r="D50" s="12"/>
      <c r="E50" s="12"/>
      <c r="F50" s="24"/>
      <c r="G50" s="47"/>
      <c r="H50" s="41">
        <v>38</v>
      </c>
      <c r="I50" s="18"/>
      <c r="J50" s="63"/>
      <c r="K50" s="13"/>
      <c r="L50" s="14"/>
      <c r="M50" s="14"/>
      <c r="N50" s="14"/>
      <c r="O50" s="54">
        <f t="shared" si="6"/>
        <v>0</v>
      </c>
      <c r="P50" s="55" t="str">
        <f t="shared" si="7"/>
        <v/>
      </c>
      <c r="Q50" s="56" t="str">
        <f t="shared" si="8"/>
        <v/>
      </c>
      <c r="R50" s="57" t="str">
        <f t="shared" si="9"/>
        <v/>
      </c>
      <c r="S50" s="85" t="str">
        <f t="shared" si="5"/>
        <v/>
      </c>
    </row>
    <row r="51" spans="1:19" ht="40.15" customHeight="1" x14ac:dyDescent="0.25">
      <c r="A51" s="26">
        <v>39</v>
      </c>
      <c r="B51" s="42" t="str">
        <f>IF(AND(C51&gt;0,COUNTIF($C$13:$C51,$C51)=1),SUMIF($J$13:$J$162,C51,$O$13:$O$162),"")</f>
        <v/>
      </c>
      <c r="C51" s="52"/>
      <c r="D51" s="12"/>
      <c r="E51" s="12"/>
      <c r="F51" s="24"/>
      <c r="G51" s="47"/>
      <c r="H51" s="41">
        <v>39</v>
      </c>
      <c r="I51" s="18"/>
      <c r="J51" s="63"/>
      <c r="K51" s="13"/>
      <c r="L51" s="14"/>
      <c r="M51" s="14"/>
      <c r="N51" s="14"/>
      <c r="O51" s="54">
        <f t="shared" si="6"/>
        <v>0</v>
      </c>
      <c r="P51" s="55" t="str">
        <f t="shared" si="7"/>
        <v/>
      </c>
      <c r="Q51" s="56" t="str">
        <f t="shared" si="8"/>
        <v/>
      </c>
      <c r="R51" s="57" t="str">
        <f t="shared" si="9"/>
        <v/>
      </c>
      <c r="S51" s="85" t="str">
        <f t="shared" si="5"/>
        <v/>
      </c>
    </row>
    <row r="52" spans="1:19" ht="40.15" customHeight="1" x14ac:dyDescent="0.25">
      <c r="A52" s="26">
        <v>40</v>
      </c>
      <c r="B52" s="42" t="str">
        <f>IF(AND(C52&gt;0,COUNTIF($C$13:$C52,$C52)=1),SUMIF($J$13:$J$162,C52,$O$13:$O$162),"")</f>
        <v/>
      </c>
      <c r="C52" s="52"/>
      <c r="D52" s="12"/>
      <c r="E52" s="12"/>
      <c r="F52" s="24"/>
      <c r="G52" s="47"/>
      <c r="H52" s="41">
        <v>40</v>
      </c>
      <c r="I52" s="18"/>
      <c r="J52" s="63"/>
      <c r="K52" s="13"/>
      <c r="L52" s="14"/>
      <c r="M52" s="14"/>
      <c r="N52" s="14"/>
      <c r="O52" s="54">
        <f t="shared" si="6"/>
        <v>0</v>
      </c>
      <c r="P52" s="55" t="str">
        <f t="shared" si="7"/>
        <v/>
      </c>
      <c r="Q52" s="56" t="str">
        <f t="shared" si="8"/>
        <v/>
      </c>
      <c r="R52" s="57" t="str">
        <f t="shared" si="9"/>
        <v/>
      </c>
      <c r="S52" s="85" t="str">
        <f t="shared" si="5"/>
        <v/>
      </c>
    </row>
    <row r="53" spans="1:19" ht="40.15" customHeight="1" x14ac:dyDescent="0.25">
      <c r="A53" s="26">
        <v>41</v>
      </c>
      <c r="B53" s="42" t="str">
        <f>IF(AND(C53&gt;0,COUNTIF($C$13:$C53,$C53)=1),SUMIF($J$13:$J$162,C53,$O$13:$O$162),"")</f>
        <v/>
      </c>
      <c r="C53" s="52"/>
      <c r="D53" s="12"/>
      <c r="E53" s="12"/>
      <c r="F53" s="24"/>
      <c r="G53" s="47"/>
      <c r="H53" s="41">
        <v>41</v>
      </c>
      <c r="I53" s="18"/>
      <c r="J53" s="63"/>
      <c r="K53" s="13"/>
      <c r="L53" s="14"/>
      <c r="M53" s="14"/>
      <c r="N53" s="14"/>
      <c r="O53" s="54">
        <f t="shared" si="6"/>
        <v>0</v>
      </c>
      <c r="P53" s="55" t="str">
        <f t="shared" si="7"/>
        <v/>
      </c>
      <c r="Q53" s="56" t="str">
        <f t="shared" si="8"/>
        <v/>
      </c>
      <c r="R53" s="57" t="str">
        <f t="shared" si="9"/>
        <v/>
      </c>
      <c r="S53" s="85" t="str">
        <f t="shared" si="5"/>
        <v/>
      </c>
    </row>
    <row r="54" spans="1:19" ht="40.15" customHeight="1" x14ac:dyDescent="0.25">
      <c r="A54" s="26">
        <v>42</v>
      </c>
      <c r="B54" s="42" t="str">
        <f>IF(AND(C54&gt;0,COUNTIF($C$13:$C54,$C54)=1),SUMIF($J$13:$J$162,C54,$O$13:$O$162),"")</f>
        <v/>
      </c>
      <c r="C54" s="52"/>
      <c r="D54" s="12"/>
      <c r="E54" s="12"/>
      <c r="F54" s="24"/>
      <c r="G54" s="47"/>
      <c r="H54" s="41">
        <v>42</v>
      </c>
      <c r="I54" s="18"/>
      <c r="J54" s="63"/>
      <c r="K54" s="13"/>
      <c r="L54" s="14"/>
      <c r="M54" s="14"/>
      <c r="N54" s="14"/>
      <c r="O54" s="54">
        <f t="shared" si="6"/>
        <v>0</v>
      </c>
      <c r="P54" s="55" t="str">
        <f t="shared" si="7"/>
        <v/>
      </c>
      <c r="Q54" s="56" t="str">
        <f t="shared" si="8"/>
        <v/>
      </c>
      <c r="R54" s="57" t="str">
        <f t="shared" si="9"/>
        <v/>
      </c>
      <c r="S54" s="85" t="str">
        <f t="shared" si="5"/>
        <v/>
      </c>
    </row>
    <row r="55" spans="1:19" ht="40.15" customHeight="1" x14ac:dyDescent="0.25">
      <c r="A55" s="26">
        <v>43</v>
      </c>
      <c r="B55" s="42" t="str">
        <f>IF(AND(C55&gt;0,COUNTIF($C$13:$C55,$C55)=1),SUMIF($J$13:$J$162,C55,$O$13:$O$162),"")</f>
        <v/>
      </c>
      <c r="C55" s="52"/>
      <c r="D55" s="12"/>
      <c r="E55" s="12"/>
      <c r="F55" s="24"/>
      <c r="G55" s="47"/>
      <c r="H55" s="41">
        <v>43</v>
      </c>
      <c r="I55" s="18"/>
      <c r="J55" s="63"/>
      <c r="K55" s="13"/>
      <c r="L55" s="14"/>
      <c r="M55" s="14"/>
      <c r="N55" s="14"/>
      <c r="O55" s="54">
        <f t="shared" si="6"/>
        <v>0</v>
      </c>
      <c r="P55" s="55" t="str">
        <f t="shared" si="7"/>
        <v/>
      </c>
      <c r="Q55" s="56" t="str">
        <f t="shared" si="8"/>
        <v/>
      </c>
      <c r="R55" s="57" t="str">
        <f t="shared" si="9"/>
        <v/>
      </c>
      <c r="S55" s="85" t="str">
        <f t="shared" si="5"/>
        <v/>
      </c>
    </row>
    <row r="56" spans="1:19" ht="40.15" customHeight="1" x14ac:dyDescent="0.25">
      <c r="A56" s="26">
        <v>44</v>
      </c>
      <c r="B56" s="42" t="str">
        <f>IF(AND(C56&gt;0,COUNTIF($C$13:$C56,$C56)=1),SUMIF($J$13:$J$162,C56,$O$13:$O$162),"")</f>
        <v/>
      </c>
      <c r="C56" s="52"/>
      <c r="D56" s="12"/>
      <c r="E56" s="12"/>
      <c r="F56" s="24"/>
      <c r="G56" s="47"/>
      <c r="H56" s="41">
        <v>44</v>
      </c>
      <c r="I56" s="18"/>
      <c r="J56" s="63"/>
      <c r="K56" s="13"/>
      <c r="L56" s="14"/>
      <c r="M56" s="14"/>
      <c r="N56" s="14"/>
      <c r="O56" s="54">
        <f t="shared" si="6"/>
        <v>0</v>
      </c>
      <c r="P56" s="55" t="str">
        <f t="shared" si="7"/>
        <v/>
      </c>
      <c r="Q56" s="56" t="str">
        <f t="shared" si="8"/>
        <v/>
      </c>
      <c r="R56" s="57" t="str">
        <f t="shared" si="9"/>
        <v/>
      </c>
      <c r="S56" s="85" t="str">
        <f t="shared" si="5"/>
        <v/>
      </c>
    </row>
    <row r="57" spans="1:19" ht="40.15" customHeight="1" x14ac:dyDescent="0.25">
      <c r="A57" s="26">
        <v>45</v>
      </c>
      <c r="B57" s="42" t="str">
        <f>IF(AND(C57&gt;0,COUNTIF($C$13:$C57,$C57)=1),SUMIF($J$13:$J$162,C57,$O$13:$O$162),"")</f>
        <v/>
      </c>
      <c r="C57" s="52"/>
      <c r="D57" s="12"/>
      <c r="E57" s="12"/>
      <c r="F57" s="24"/>
      <c r="G57" s="47"/>
      <c r="H57" s="41">
        <v>45</v>
      </c>
      <c r="I57" s="18"/>
      <c r="J57" s="63"/>
      <c r="K57" s="13"/>
      <c r="L57" s="14"/>
      <c r="M57" s="14"/>
      <c r="N57" s="14"/>
      <c r="O57" s="54">
        <f t="shared" si="6"/>
        <v>0</v>
      </c>
      <c r="P57" s="55" t="str">
        <f t="shared" si="7"/>
        <v/>
      </c>
      <c r="Q57" s="56" t="str">
        <f t="shared" si="8"/>
        <v/>
      </c>
      <c r="R57" s="57" t="str">
        <f t="shared" si="9"/>
        <v/>
      </c>
      <c r="S57" s="85" t="str">
        <f t="shared" si="5"/>
        <v/>
      </c>
    </row>
    <row r="58" spans="1:19" ht="40.15" customHeight="1" x14ac:dyDescent="0.25">
      <c r="A58" s="26">
        <v>46</v>
      </c>
      <c r="B58" s="42" t="str">
        <f>IF(AND(C58&gt;0,COUNTIF($C$13:$C58,$C58)=1),SUMIF($J$13:$J$162,C58,$O$13:$O$162),"")</f>
        <v/>
      </c>
      <c r="C58" s="52"/>
      <c r="D58" s="12"/>
      <c r="E58" s="12"/>
      <c r="F58" s="24"/>
      <c r="G58" s="47"/>
      <c r="H58" s="41">
        <v>46</v>
      </c>
      <c r="I58" s="18"/>
      <c r="J58" s="63"/>
      <c r="K58" s="13"/>
      <c r="L58" s="14"/>
      <c r="M58" s="14"/>
      <c r="N58" s="14"/>
      <c r="O58" s="54">
        <f t="shared" si="6"/>
        <v>0</v>
      </c>
      <c r="P58" s="55" t="str">
        <f t="shared" si="7"/>
        <v/>
      </c>
      <c r="Q58" s="56" t="str">
        <f t="shared" si="8"/>
        <v/>
      </c>
      <c r="R58" s="57" t="str">
        <f t="shared" si="9"/>
        <v/>
      </c>
      <c r="S58" s="85" t="str">
        <f t="shared" si="5"/>
        <v/>
      </c>
    </row>
    <row r="59" spans="1:19" ht="40.15" customHeight="1" x14ac:dyDescent="0.25">
      <c r="A59" s="26">
        <v>47</v>
      </c>
      <c r="B59" s="42" t="str">
        <f>IF(AND(C59&gt;0,COUNTIF($C$13:$C59,$C59)=1),SUMIF($J$13:$J$162,C59,$O$13:$O$162),"")</f>
        <v/>
      </c>
      <c r="C59" s="52"/>
      <c r="D59" s="12"/>
      <c r="E59" s="12"/>
      <c r="F59" s="24"/>
      <c r="G59" s="47"/>
      <c r="H59" s="41">
        <v>47</v>
      </c>
      <c r="I59" s="18"/>
      <c r="J59" s="63"/>
      <c r="K59" s="13"/>
      <c r="L59" s="14"/>
      <c r="M59" s="14"/>
      <c r="N59" s="14"/>
      <c r="O59" s="54">
        <f t="shared" si="6"/>
        <v>0</v>
      </c>
      <c r="P59" s="55" t="str">
        <f t="shared" si="7"/>
        <v/>
      </c>
      <c r="Q59" s="56" t="str">
        <f t="shared" si="8"/>
        <v/>
      </c>
      <c r="R59" s="57" t="str">
        <f t="shared" si="9"/>
        <v/>
      </c>
      <c r="S59" s="85" t="str">
        <f t="shared" si="5"/>
        <v/>
      </c>
    </row>
    <row r="60" spans="1:19" ht="40.15" customHeight="1" x14ac:dyDescent="0.25">
      <c r="A60" s="26">
        <v>48</v>
      </c>
      <c r="B60" s="42" t="str">
        <f>IF(AND(C60&gt;0,COUNTIF($C$13:$C60,$C60)=1),SUMIF($J$13:$J$162,C60,$O$13:$O$162),"")</f>
        <v/>
      </c>
      <c r="C60" s="52"/>
      <c r="D60" s="12"/>
      <c r="E60" s="12"/>
      <c r="F60" s="24"/>
      <c r="G60" s="47"/>
      <c r="H60" s="41">
        <v>48</v>
      </c>
      <c r="I60" s="18"/>
      <c r="J60" s="63"/>
      <c r="K60" s="13"/>
      <c r="L60" s="14"/>
      <c r="M60" s="14"/>
      <c r="N60" s="14"/>
      <c r="O60" s="54">
        <f t="shared" si="6"/>
        <v>0</v>
      </c>
      <c r="P60" s="55" t="str">
        <f t="shared" si="7"/>
        <v/>
      </c>
      <c r="Q60" s="56" t="str">
        <f t="shared" si="8"/>
        <v/>
      </c>
      <c r="R60" s="57" t="str">
        <f t="shared" si="9"/>
        <v/>
      </c>
      <c r="S60" s="85" t="str">
        <f t="shared" si="5"/>
        <v/>
      </c>
    </row>
    <row r="61" spans="1:19" ht="40.15" customHeight="1" x14ac:dyDescent="0.25">
      <c r="A61" s="26">
        <v>49</v>
      </c>
      <c r="B61" s="42" t="str">
        <f>IF(AND(C61&gt;0,COUNTIF($C$13:$C61,$C61)=1),SUMIF($J$13:$J$162,C61,$O$13:$O$162),"")</f>
        <v/>
      </c>
      <c r="C61" s="52"/>
      <c r="D61" s="12"/>
      <c r="E61" s="12"/>
      <c r="F61" s="24"/>
      <c r="G61" s="47"/>
      <c r="H61" s="41">
        <v>49</v>
      </c>
      <c r="I61" s="19"/>
      <c r="J61" s="63"/>
      <c r="K61" s="13"/>
      <c r="L61" s="14"/>
      <c r="M61" s="14"/>
      <c r="N61" s="14"/>
      <c r="O61" s="54">
        <f t="shared" si="6"/>
        <v>0</v>
      </c>
      <c r="P61" s="55" t="str">
        <f t="shared" si="7"/>
        <v/>
      </c>
      <c r="Q61" s="56" t="str">
        <f t="shared" si="8"/>
        <v/>
      </c>
      <c r="R61" s="57" t="str">
        <f t="shared" si="9"/>
        <v/>
      </c>
      <c r="S61" s="85" t="str">
        <f t="shared" si="5"/>
        <v/>
      </c>
    </row>
    <row r="62" spans="1:19" ht="40.15" customHeight="1" x14ac:dyDescent="0.25">
      <c r="A62" s="26">
        <v>50</v>
      </c>
      <c r="B62" s="42" t="str">
        <f>IF(AND(C62&gt;0,COUNTIF($C$13:$C62,$C62)=1),SUMIF($J$13:$J$162,C62,$O$13:$O$162),"")</f>
        <v/>
      </c>
      <c r="C62" s="52"/>
      <c r="D62" s="12"/>
      <c r="E62" s="12"/>
      <c r="F62" s="24"/>
      <c r="G62" s="47"/>
      <c r="H62" s="41">
        <v>50</v>
      </c>
      <c r="I62" s="19"/>
      <c r="J62" s="63"/>
      <c r="K62" s="13"/>
      <c r="L62" s="14"/>
      <c r="M62" s="14"/>
      <c r="N62" s="14"/>
      <c r="O62" s="54">
        <f t="shared" si="6"/>
        <v>0</v>
      </c>
      <c r="P62" s="55" t="str">
        <f t="shared" si="7"/>
        <v/>
      </c>
      <c r="Q62" s="56" t="str">
        <f t="shared" si="8"/>
        <v/>
      </c>
      <c r="R62" s="57" t="str">
        <f t="shared" si="9"/>
        <v/>
      </c>
      <c r="S62" s="85" t="str">
        <f t="shared" si="5"/>
        <v/>
      </c>
    </row>
    <row r="63" spans="1:19" ht="40.15" customHeight="1" x14ac:dyDescent="0.25">
      <c r="A63" s="26">
        <v>51</v>
      </c>
      <c r="B63" s="42" t="str">
        <f>IF(AND(C63&gt;0,COUNTIF($C$13:$C63,$C63)=1),SUMIF($J$13:$J$162,C63,$O$13:$O$162),"")</f>
        <v/>
      </c>
      <c r="C63" s="52"/>
      <c r="D63" s="12"/>
      <c r="E63" s="12"/>
      <c r="F63" s="24"/>
      <c r="G63" s="47"/>
      <c r="H63" s="41">
        <v>51</v>
      </c>
      <c r="I63" s="19"/>
      <c r="J63" s="63"/>
      <c r="K63" s="13"/>
      <c r="L63" s="14"/>
      <c r="M63" s="14"/>
      <c r="N63" s="14"/>
      <c r="O63" s="54">
        <f t="shared" si="6"/>
        <v>0</v>
      </c>
      <c r="P63" s="55" t="str">
        <f t="shared" si="7"/>
        <v/>
      </c>
      <c r="Q63" s="56" t="str">
        <f t="shared" si="8"/>
        <v/>
      </c>
      <c r="R63" s="57" t="str">
        <f t="shared" si="9"/>
        <v/>
      </c>
      <c r="S63" s="85" t="str">
        <f t="shared" si="5"/>
        <v/>
      </c>
    </row>
    <row r="64" spans="1:19" ht="40.15" customHeight="1" x14ac:dyDescent="0.25">
      <c r="A64" s="26">
        <v>52</v>
      </c>
      <c r="B64" s="42" t="str">
        <f>IF(AND(C64&gt;0,COUNTIF($C$13:$C64,$C64)=1),SUMIF($J$13:$J$162,C64,$O$13:$O$162),"")</f>
        <v/>
      </c>
      <c r="C64" s="52"/>
      <c r="D64" s="12"/>
      <c r="E64" s="12"/>
      <c r="F64" s="24"/>
      <c r="G64" s="47"/>
      <c r="H64" s="41">
        <v>52</v>
      </c>
      <c r="I64" s="19"/>
      <c r="J64" s="63"/>
      <c r="K64" s="13"/>
      <c r="L64" s="14"/>
      <c r="M64" s="14"/>
      <c r="N64" s="14"/>
      <c r="O64" s="54">
        <f t="shared" si="6"/>
        <v>0</v>
      </c>
      <c r="P64" s="55" t="str">
        <f t="shared" si="7"/>
        <v/>
      </c>
      <c r="Q64" s="56" t="str">
        <f t="shared" si="8"/>
        <v/>
      </c>
      <c r="R64" s="57" t="str">
        <f t="shared" si="9"/>
        <v/>
      </c>
      <c r="S64" s="85" t="str">
        <f t="shared" si="5"/>
        <v/>
      </c>
    </row>
    <row r="65" spans="1:19" ht="40.15" customHeight="1" x14ac:dyDescent="0.25">
      <c r="A65" s="26">
        <v>53</v>
      </c>
      <c r="B65" s="42" t="str">
        <f>IF(AND(C65&gt;0,COUNTIF($C$13:$C65,$C65)=1),SUMIF($J$13:$J$162,C65,$O$13:$O$162),"")</f>
        <v/>
      </c>
      <c r="C65" s="52"/>
      <c r="D65" s="12"/>
      <c r="E65" s="12"/>
      <c r="F65" s="24"/>
      <c r="G65" s="47"/>
      <c r="H65" s="41">
        <v>53</v>
      </c>
      <c r="I65" s="19"/>
      <c r="J65" s="63"/>
      <c r="K65" s="13"/>
      <c r="L65" s="14"/>
      <c r="M65" s="14"/>
      <c r="N65" s="14"/>
      <c r="O65" s="54">
        <f t="shared" si="6"/>
        <v>0</v>
      </c>
      <c r="P65" s="55" t="str">
        <f t="shared" si="7"/>
        <v/>
      </c>
      <c r="Q65" s="56" t="str">
        <f t="shared" si="8"/>
        <v/>
      </c>
      <c r="R65" s="57" t="str">
        <f t="shared" si="9"/>
        <v/>
      </c>
      <c r="S65" s="85" t="str">
        <f t="shared" si="5"/>
        <v/>
      </c>
    </row>
    <row r="66" spans="1:19" ht="40.15" customHeight="1" x14ac:dyDescent="0.25">
      <c r="A66" s="26">
        <v>54</v>
      </c>
      <c r="B66" s="42" t="str">
        <f>IF(AND(C66&gt;0,COUNTIF($C$13:$C66,$C66)=1),SUMIF($J$13:$J$162,C66,$O$13:$O$162),"")</f>
        <v/>
      </c>
      <c r="C66" s="52"/>
      <c r="D66" s="12"/>
      <c r="E66" s="12"/>
      <c r="F66" s="24"/>
      <c r="G66" s="47"/>
      <c r="H66" s="41">
        <v>54</v>
      </c>
      <c r="I66" s="19"/>
      <c r="J66" s="63"/>
      <c r="K66" s="13"/>
      <c r="L66" s="14"/>
      <c r="M66" s="14"/>
      <c r="N66" s="14"/>
      <c r="O66" s="54">
        <f t="shared" si="6"/>
        <v>0</v>
      </c>
      <c r="P66" s="55" t="str">
        <f t="shared" si="7"/>
        <v/>
      </c>
      <c r="Q66" s="56" t="str">
        <f t="shared" si="8"/>
        <v/>
      </c>
      <c r="R66" s="57" t="str">
        <f t="shared" si="9"/>
        <v/>
      </c>
      <c r="S66" s="85" t="str">
        <f t="shared" si="5"/>
        <v/>
      </c>
    </row>
    <row r="67" spans="1:19" ht="40.15" customHeight="1" x14ac:dyDescent="0.25">
      <c r="A67" s="26">
        <v>55</v>
      </c>
      <c r="B67" s="42" t="str">
        <f>IF(AND(C67&gt;0,COUNTIF($C$13:$C67,$C67)=1),SUMIF($J$13:$J$162,C67,$O$13:$O$162),"")</f>
        <v/>
      </c>
      <c r="C67" s="52"/>
      <c r="D67" s="12"/>
      <c r="E67" s="12"/>
      <c r="F67" s="24"/>
      <c r="G67" s="47"/>
      <c r="H67" s="41">
        <v>55</v>
      </c>
      <c r="I67" s="19"/>
      <c r="J67" s="63"/>
      <c r="K67" s="13"/>
      <c r="L67" s="14"/>
      <c r="M67" s="14"/>
      <c r="N67" s="14"/>
      <c r="O67" s="54">
        <f t="shared" si="6"/>
        <v>0</v>
      </c>
      <c r="P67" s="55" t="str">
        <f t="shared" si="7"/>
        <v/>
      </c>
      <c r="Q67" s="56" t="str">
        <f t="shared" si="8"/>
        <v/>
      </c>
      <c r="R67" s="57" t="str">
        <f t="shared" si="9"/>
        <v/>
      </c>
      <c r="S67" s="85" t="str">
        <f t="shared" si="5"/>
        <v/>
      </c>
    </row>
    <row r="68" spans="1:19" ht="40.15" customHeight="1" x14ac:dyDescent="0.25">
      <c r="A68" s="26">
        <v>56</v>
      </c>
      <c r="B68" s="42" t="str">
        <f>IF(AND(C68&gt;0,COUNTIF($C$13:$C68,$C68)=1),SUMIF($J$13:$J$162,C68,$O$13:$O$162),"")</f>
        <v/>
      </c>
      <c r="C68" s="52"/>
      <c r="D68" s="12"/>
      <c r="E68" s="12"/>
      <c r="F68" s="24"/>
      <c r="G68" s="47"/>
      <c r="H68" s="41">
        <v>56</v>
      </c>
      <c r="I68" s="19"/>
      <c r="J68" s="63"/>
      <c r="K68" s="13"/>
      <c r="L68" s="14"/>
      <c r="M68" s="14"/>
      <c r="N68" s="14"/>
      <c r="O68" s="54">
        <f t="shared" si="6"/>
        <v>0</v>
      </c>
      <c r="P68" s="55" t="str">
        <f t="shared" si="7"/>
        <v/>
      </c>
      <c r="Q68" s="56" t="str">
        <f t="shared" si="8"/>
        <v/>
      </c>
      <c r="R68" s="57" t="str">
        <f t="shared" si="9"/>
        <v/>
      </c>
      <c r="S68" s="85" t="str">
        <f t="shared" si="5"/>
        <v/>
      </c>
    </row>
    <row r="69" spans="1:19" ht="40.15" customHeight="1" x14ac:dyDescent="0.25">
      <c r="A69" s="26">
        <v>57</v>
      </c>
      <c r="B69" s="42" t="str">
        <f>IF(AND(C69&gt;0,COUNTIF($C$13:$C69,$C69)=1),SUMIF($J$13:$J$162,C69,$O$13:$O$162),"")</f>
        <v/>
      </c>
      <c r="C69" s="52"/>
      <c r="D69" s="12"/>
      <c r="E69" s="12"/>
      <c r="F69" s="24"/>
      <c r="G69" s="47"/>
      <c r="H69" s="41">
        <v>57</v>
      </c>
      <c r="I69" s="19"/>
      <c r="J69" s="63"/>
      <c r="K69" s="13"/>
      <c r="L69" s="14"/>
      <c r="M69" s="14"/>
      <c r="N69" s="14"/>
      <c r="O69" s="54">
        <f t="shared" si="6"/>
        <v>0</v>
      </c>
      <c r="P69" s="55" t="str">
        <f t="shared" si="7"/>
        <v/>
      </c>
      <c r="Q69" s="56" t="str">
        <f t="shared" si="8"/>
        <v/>
      </c>
      <c r="R69" s="57" t="str">
        <f t="shared" si="9"/>
        <v/>
      </c>
      <c r="S69" s="85" t="str">
        <f t="shared" si="5"/>
        <v/>
      </c>
    </row>
    <row r="70" spans="1:19" ht="40.15" customHeight="1" x14ac:dyDescent="0.25">
      <c r="A70" s="26">
        <v>58</v>
      </c>
      <c r="B70" s="42" t="str">
        <f>IF(AND(C70&gt;0,COUNTIF($C$13:$C70,$C70)=1),SUMIF($J$13:$J$162,C70,$O$13:$O$162),"")</f>
        <v/>
      </c>
      <c r="C70" s="52"/>
      <c r="D70" s="12"/>
      <c r="E70" s="12"/>
      <c r="F70" s="24"/>
      <c r="G70" s="47"/>
      <c r="H70" s="41">
        <v>58</v>
      </c>
      <c r="I70" s="19"/>
      <c r="J70" s="63"/>
      <c r="K70" s="13"/>
      <c r="L70" s="14"/>
      <c r="M70" s="14"/>
      <c r="N70" s="14"/>
      <c r="O70" s="54">
        <f t="shared" si="6"/>
        <v>0</v>
      </c>
      <c r="P70" s="55" t="str">
        <f t="shared" si="7"/>
        <v/>
      </c>
      <c r="Q70" s="56" t="str">
        <f t="shared" si="8"/>
        <v/>
      </c>
      <c r="R70" s="57" t="str">
        <f t="shared" si="9"/>
        <v/>
      </c>
      <c r="S70" s="85" t="str">
        <f t="shared" si="5"/>
        <v/>
      </c>
    </row>
    <row r="71" spans="1:19" ht="40.15" customHeight="1" x14ac:dyDescent="0.25">
      <c r="A71" s="26">
        <v>59</v>
      </c>
      <c r="B71" s="42" t="str">
        <f>IF(AND(C71&gt;0,COUNTIF($C$13:$C71,$C71)=1),SUMIF($J$13:$J$162,C71,$O$13:$O$162),"")</f>
        <v/>
      </c>
      <c r="C71" s="52"/>
      <c r="D71" s="12"/>
      <c r="E71" s="12"/>
      <c r="F71" s="24"/>
      <c r="G71" s="47"/>
      <c r="H71" s="41">
        <v>59</v>
      </c>
      <c r="I71" s="19"/>
      <c r="J71" s="63"/>
      <c r="K71" s="13"/>
      <c r="L71" s="14"/>
      <c r="M71" s="14"/>
      <c r="N71" s="14"/>
      <c r="O71" s="54">
        <f t="shared" si="6"/>
        <v>0</v>
      </c>
      <c r="P71" s="55" t="str">
        <f t="shared" si="7"/>
        <v/>
      </c>
      <c r="Q71" s="56" t="str">
        <f t="shared" si="8"/>
        <v/>
      </c>
      <c r="R71" s="57" t="str">
        <f t="shared" si="9"/>
        <v/>
      </c>
      <c r="S71" s="85" t="str">
        <f t="shared" si="5"/>
        <v/>
      </c>
    </row>
    <row r="72" spans="1:19" ht="40.15" customHeight="1" x14ac:dyDescent="0.25">
      <c r="A72" s="26">
        <v>60</v>
      </c>
      <c r="B72" s="42" t="str">
        <f>IF(AND(C72&gt;0,COUNTIF($C$13:$C72,$C72)=1),SUMIF($J$13:$J$162,C72,$O$13:$O$162),"")</f>
        <v/>
      </c>
      <c r="C72" s="52"/>
      <c r="D72" s="12"/>
      <c r="E72" s="12"/>
      <c r="F72" s="24"/>
      <c r="G72" s="47"/>
      <c r="H72" s="41">
        <v>60</v>
      </c>
      <c r="I72" s="19"/>
      <c r="J72" s="63"/>
      <c r="K72" s="13"/>
      <c r="L72" s="14"/>
      <c r="M72" s="14"/>
      <c r="N72" s="14"/>
      <c r="O72" s="54">
        <f t="shared" si="6"/>
        <v>0</v>
      </c>
      <c r="P72" s="55" t="str">
        <f t="shared" si="7"/>
        <v/>
      </c>
      <c r="Q72" s="56" t="str">
        <f t="shared" si="8"/>
        <v/>
      </c>
      <c r="R72" s="57" t="str">
        <f t="shared" si="9"/>
        <v/>
      </c>
      <c r="S72" s="85" t="str">
        <f t="shared" si="5"/>
        <v/>
      </c>
    </row>
    <row r="73" spans="1:19" ht="40.15" customHeight="1" x14ac:dyDescent="0.25">
      <c r="A73" s="26">
        <v>61</v>
      </c>
      <c r="B73" s="42" t="str">
        <f>IF(AND(C73&gt;0,COUNTIF($C$13:$C73,$C73)=1),SUMIF($J$13:$J$162,C73,$O$13:$O$162),"")</f>
        <v/>
      </c>
      <c r="C73" s="52"/>
      <c r="D73" s="12"/>
      <c r="E73" s="12"/>
      <c r="F73" s="24"/>
      <c r="G73" s="47"/>
      <c r="H73" s="41">
        <v>61</v>
      </c>
      <c r="I73" s="19"/>
      <c r="J73" s="63"/>
      <c r="K73" s="13"/>
      <c r="L73" s="14"/>
      <c r="M73" s="14"/>
      <c r="N73" s="14"/>
      <c r="O73" s="54">
        <f t="shared" si="6"/>
        <v>0</v>
      </c>
      <c r="P73" s="55" t="str">
        <f t="shared" si="7"/>
        <v/>
      </c>
      <c r="Q73" s="56" t="str">
        <f t="shared" si="8"/>
        <v/>
      </c>
      <c r="R73" s="57" t="str">
        <f t="shared" si="9"/>
        <v/>
      </c>
      <c r="S73" s="85" t="str">
        <f t="shared" si="5"/>
        <v/>
      </c>
    </row>
    <row r="74" spans="1:19" ht="40.15" customHeight="1" x14ac:dyDescent="0.25">
      <c r="A74" s="26">
        <v>62</v>
      </c>
      <c r="B74" s="42" t="str">
        <f>IF(AND(C74&gt;0,COUNTIF($C$13:$C74,$C74)=1),SUMIF($J$13:$J$162,C74,$O$13:$O$162),"")</f>
        <v/>
      </c>
      <c r="C74" s="52"/>
      <c r="D74" s="12"/>
      <c r="E74" s="12"/>
      <c r="F74" s="24"/>
      <c r="G74" s="47"/>
      <c r="H74" s="41">
        <v>62</v>
      </c>
      <c r="I74" s="19"/>
      <c r="J74" s="63"/>
      <c r="K74" s="13"/>
      <c r="L74" s="14"/>
      <c r="M74" s="14"/>
      <c r="N74" s="14"/>
      <c r="O74" s="54">
        <f t="shared" si="6"/>
        <v>0</v>
      </c>
      <c r="P74" s="55" t="str">
        <f t="shared" si="7"/>
        <v/>
      </c>
      <c r="Q74" s="56" t="str">
        <f t="shared" si="8"/>
        <v/>
      </c>
      <c r="R74" s="57" t="str">
        <f t="shared" si="9"/>
        <v/>
      </c>
      <c r="S74" s="85" t="str">
        <f t="shared" si="5"/>
        <v/>
      </c>
    </row>
    <row r="75" spans="1:19" ht="40.15" customHeight="1" x14ac:dyDescent="0.25">
      <c r="A75" s="26">
        <v>63</v>
      </c>
      <c r="B75" s="42" t="str">
        <f>IF(AND(C75&gt;0,COUNTIF($C$13:$C75,$C75)=1),SUMIF($J$13:$J$162,C75,$O$13:$O$162),"")</f>
        <v/>
      </c>
      <c r="C75" s="52"/>
      <c r="D75" s="12"/>
      <c r="E75" s="12"/>
      <c r="F75" s="24"/>
      <c r="G75" s="47"/>
      <c r="H75" s="41">
        <v>63</v>
      </c>
      <c r="I75" s="19"/>
      <c r="J75" s="63"/>
      <c r="K75" s="13"/>
      <c r="L75" s="14"/>
      <c r="M75" s="14"/>
      <c r="N75" s="14"/>
      <c r="O75" s="54">
        <f t="shared" si="6"/>
        <v>0</v>
      </c>
      <c r="P75" s="55" t="str">
        <f t="shared" si="7"/>
        <v/>
      </c>
      <c r="Q75" s="56" t="str">
        <f t="shared" si="8"/>
        <v/>
      </c>
      <c r="R75" s="57" t="str">
        <f t="shared" si="9"/>
        <v/>
      </c>
      <c r="S75" s="85" t="str">
        <f t="shared" si="5"/>
        <v/>
      </c>
    </row>
    <row r="76" spans="1:19" ht="40.15" customHeight="1" x14ac:dyDescent="0.25">
      <c r="A76" s="26">
        <v>64</v>
      </c>
      <c r="B76" s="42" t="str">
        <f>IF(AND(C76&gt;0,COUNTIF($C$13:$C76,$C76)=1),SUMIF($J$13:$J$162,C76,$O$13:$O$162),"")</f>
        <v/>
      </c>
      <c r="C76" s="52"/>
      <c r="D76" s="12"/>
      <c r="E76" s="12"/>
      <c r="F76" s="24"/>
      <c r="G76" s="47"/>
      <c r="H76" s="41">
        <v>64</v>
      </c>
      <c r="I76" s="19"/>
      <c r="J76" s="63"/>
      <c r="K76" s="13"/>
      <c r="L76" s="14"/>
      <c r="M76" s="14"/>
      <c r="N76" s="14"/>
      <c r="O76" s="54">
        <f t="shared" si="6"/>
        <v>0</v>
      </c>
      <c r="P76" s="55" t="str">
        <f t="shared" si="7"/>
        <v/>
      </c>
      <c r="Q76" s="56" t="str">
        <f t="shared" si="8"/>
        <v/>
      </c>
      <c r="R76" s="57" t="str">
        <f t="shared" si="9"/>
        <v/>
      </c>
      <c r="S76" s="85" t="str">
        <f t="shared" si="5"/>
        <v/>
      </c>
    </row>
    <row r="77" spans="1:19" ht="40.15" customHeight="1" x14ac:dyDescent="0.25">
      <c r="A77" s="26">
        <v>65</v>
      </c>
      <c r="B77" s="42" t="str">
        <f>IF(AND(C77&gt;0,COUNTIF($C$13:$C77,$C77)=1),SUMIF($J$13:$J$162,C77,$O$13:$O$162),"")</f>
        <v/>
      </c>
      <c r="C77" s="52"/>
      <c r="D77" s="12"/>
      <c r="E77" s="12"/>
      <c r="F77" s="24"/>
      <c r="G77" s="47"/>
      <c r="H77" s="41">
        <v>65</v>
      </c>
      <c r="I77" s="19"/>
      <c r="J77" s="63"/>
      <c r="K77" s="13"/>
      <c r="L77" s="14"/>
      <c r="M77" s="14"/>
      <c r="N77" s="14"/>
      <c r="O77" s="54">
        <f t="shared" ref="O77:O108" si="10">COUNTIF(L77,"*形*")*$O$5+COUNTIF(M77,"*形*")*$O$7+COUNTIF(N77,"*形*")*$O$7</f>
        <v>0</v>
      </c>
      <c r="P77" s="55" t="str">
        <f t="shared" ref="P77:P108" si="11">IF(AND(L77=M77,M77&gt;0),"項目重複 !!","")</f>
        <v/>
      </c>
      <c r="Q77" s="56" t="str">
        <f t="shared" ref="Q77:Q108" si="12">IF(AND(M77=N77,N77&gt;0),"項目重複 !!","")</f>
        <v/>
      </c>
      <c r="R77" s="57" t="str">
        <f t="shared" ref="R77:R108" si="13">IF(AND(L77=N77,N77&gt;0),"項目重複 !!","")</f>
        <v/>
      </c>
      <c r="S77" s="85" t="str">
        <f t="shared" si="5"/>
        <v/>
      </c>
    </row>
    <row r="78" spans="1:19" ht="40.15" customHeight="1" x14ac:dyDescent="0.25">
      <c r="A78" s="26">
        <v>66</v>
      </c>
      <c r="B78" s="42" t="str">
        <f>IF(AND(C78&gt;0,COUNTIF($C$13:$C78,$C78)=1),SUMIF($J$13:$J$162,C78,$O$13:$O$162),"")</f>
        <v/>
      </c>
      <c r="C78" s="52"/>
      <c r="D78" s="12"/>
      <c r="E78" s="12"/>
      <c r="F78" s="24"/>
      <c r="G78" s="47"/>
      <c r="H78" s="41">
        <v>66</v>
      </c>
      <c r="I78" s="19"/>
      <c r="J78" s="63"/>
      <c r="K78" s="13"/>
      <c r="L78" s="14"/>
      <c r="M78" s="14"/>
      <c r="N78" s="14"/>
      <c r="O78" s="54">
        <f t="shared" si="10"/>
        <v>0</v>
      </c>
      <c r="P78" s="55" t="str">
        <f t="shared" si="11"/>
        <v/>
      </c>
      <c r="Q78" s="56" t="str">
        <f t="shared" si="12"/>
        <v/>
      </c>
      <c r="R78" s="57" t="str">
        <f t="shared" si="13"/>
        <v/>
      </c>
      <c r="S78" s="85" t="str">
        <f t="shared" si="5"/>
        <v/>
      </c>
    </row>
    <row r="79" spans="1:19" ht="40.15" customHeight="1" x14ac:dyDescent="0.25">
      <c r="A79" s="26">
        <v>67</v>
      </c>
      <c r="B79" s="42" t="str">
        <f>IF(AND(C79&gt;0,COUNTIF($C$13:$C79,$C79)=1),SUMIF($J$13:$J$162,C79,$O$13:$O$162),"")</f>
        <v/>
      </c>
      <c r="C79" s="52"/>
      <c r="D79" s="12"/>
      <c r="E79" s="12"/>
      <c r="F79" s="24"/>
      <c r="G79" s="47"/>
      <c r="H79" s="41">
        <v>67</v>
      </c>
      <c r="I79" s="19"/>
      <c r="J79" s="63"/>
      <c r="K79" s="13"/>
      <c r="L79" s="14"/>
      <c r="M79" s="14"/>
      <c r="N79" s="14"/>
      <c r="O79" s="54">
        <f t="shared" si="10"/>
        <v>0</v>
      </c>
      <c r="P79" s="55" t="str">
        <f t="shared" si="11"/>
        <v/>
      </c>
      <c r="Q79" s="56" t="str">
        <f t="shared" si="12"/>
        <v/>
      </c>
      <c r="R79" s="57" t="str">
        <f t="shared" si="13"/>
        <v/>
      </c>
      <c r="S79" s="85" t="str">
        <f t="shared" si="5"/>
        <v/>
      </c>
    </row>
    <row r="80" spans="1:19" ht="40.15" customHeight="1" x14ac:dyDescent="0.25">
      <c r="A80" s="26">
        <v>68</v>
      </c>
      <c r="B80" s="42" t="str">
        <f>IF(AND(C80&gt;0,COUNTIF($C$13:$C80,$C80)=1),SUMIF($J$13:$J$162,C80,$O$13:$O$162),"")</f>
        <v/>
      </c>
      <c r="C80" s="52"/>
      <c r="D80" s="12"/>
      <c r="E80" s="12"/>
      <c r="F80" s="24"/>
      <c r="G80" s="47"/>
      <c r="H80" s="41">
        <v>68</v>
      </c>
      <c r="I80" s="19"/>
      <c r="J80" s="63"/>
      <c r="K80" s="13"/>
      <c r="L80" s="14"/>
      <c r="M80" s="14"/>
      <c r="N80" s="14"/>
      <c r="O80" s="54">
        <f t="shared" si="10"/>
        <v>0</v>
      </c>
      <c r="P80" s="55" t="str">
        <f t="shared" si="11"/>
        <v/>
      </c>
      <c r="Q80" s="56" t="str">
        <f t="shared" si="12"/>
        <v/>
      </c>
      <c r="R80" s="57" t="str">
        <f t="shared" si="13"/>
        <v/>
      </c>
      <c r="S80" s="85" t="str">
        <f t="shared" ref="S80:S143" si="14">IF(AND(O80=100,O80&gt;0),"項目1不可空白!!","")</f>
        <v/>
      </c>
    </row>
    <row r="81" spans="1:19" ht="40.15" customHeight="1" x14ac:dyDescent="0.25">
      <c r="A81" s="26">
        <v>69</v>
      </c>
      <c r="B81" s="42" t="str">
        <f>IF(AND(C81&gt;0,COUNTIF($C$13:$C81,$C81)=1),SUMIF($J$13:$J$162,C81,$O$13:$O$162),"")</f>
        <v/>
      </c>
      <c r="C81" s="52"/>
      <c r="D81" s="12"/>
      <c r="E81" s="12"/>
      <c r="F81" s="24"/>
      <c r="G81" s="47"/>
      <c r="H81" s="41">
        <v>69</v>
      </c>
      <c r="I81" s="19"/>
      <c r="J81" s="63"/>
      <c r="K81" s="13"/>
      <c r="L81" s="14"/>
      <c r="M81" s="14"/>
      <c r="N81" s="14"/>
      <c r="O81" s="54">
        <f t="shared" si="10"/>
        <v>0</v>
      </c>
      <c r="P81" s="55" t="str">
        <f t="shared" si="11"/>
        <v/>
      </c>
      <c r="Q81" s="56" t="str">
        <f t="shared" si="12"/>
        <v/>
      </c>
      <c r="R81" s="57" t="str">
        <f t="shared" si="13"/>
        <v/>
      </c>
      <c r="S81" s="85" t="str">
        <f t="shared" si="14"/>
        <v/>
      </c>
    </row>
    <row r="82" spans="1:19" ht="40.15" customHeight="1" x14ac:dyDescent="0.25">
      <c r="A82" s="26">
        <v>70</v>
      </c>
      <c r="B82" s="42" t="str">
        <f>IF(AND(C82&gt;0,COUNTIF($C$13:$C82,$C82)=1),SUMIF($J$13:$J$162,C82,$O$13:$O$162),"")</f>
        <v/>
      </c>
      <c r="C82" s="52"/>
      <c r="D82" s="12"/>
      <c r="E82" s="12"/>
      <c r="F82" s="24"/>
      <c r="G82" s="47"/>
      <c r="H82" s="41">
        <v>70</v>
      </c>
      <c r="I82" s="19"/>
      <c r="J82" s="63"/>
      <c r="K82" s="13"/>
      <c r="L82" s="14"/>
      <c r="M82" s="14"/>
      <c r="N82" s="14"/>
      <c r="O82" s="54">
        <f t="shared" si="10"/>
        <v>0</v>
      </c>
      <c r="P82" s="55" t="str">
        <f t="shared" si="11"/>
        <v/>
      </c>
      <c r="Q82" s="56" t="str">
        <f t="shared" si="12"/>
        <v/>
      </c>
      <c r="R82" s="57" t="str">
        <f t="shared" si="13"/>
        <v/>
      </c>
      <c r="S82" s="85" t="str">
        <f t="shared" si="14"/>
        <v/>
      </c>
    </row>
    <row r="83" spans="1:19" ht="40.15" customHeight="1" x14ac:dyDescent="0.25">
      <c r="A83" s="26">
        <v>71</v>
      </c>
      <c r="B83" s="42" t="str">
        <f>IF(AND(C83&gt;0,COUNTIF($C$13:$C83,$C83)=1),SUMIF($J$13:$J$162,C83,$O$13:$O$162),"")</f>
        <v/>
      </c>
      <c r="C83" s="52"/>
      <c r="D83" s="12"/>
      <c r="E83" s="12"/>
      <c r="F83" s="24"/>
      <c r="G83" s="47"/>
      <c r="H83" s="41">
        <v>71</v>
      </c>
      <c r="I83" s="19"/>
      <c r="J83" s="63"/>
      <c r="K83" s="13"/>
      <c r="L83" s="14"/>
      <c r="M83" s="14"/>
      <c r="N83" s="14"/>
      <c r="O83" s="54">
        <f t="shared" si="10"/>
        <v>0</v>
      </c>
      <c r="P83" s="55" t="str">
        <f t="shared" si="11"/>
        <v/>
      </c>
      <c r="Q83" s="56" t="str">
        <f t="shared" si="12"/>
        <v/>
      </c>
      <c r="R83" s="57" t="str">
        <f t="shared" si="13"/>
        <v/>
      </c>
      <c r="S83" s="85" t="str">
        <f t="shared" si="14"/>
        <v/>
      </c>
    </row>
    <row r="84" spans="1:19" ht="40.15" customHeight="1" x14ac:dyDescent="0.25">
      <c r="A84" s="26">
        <v>72</v>
      </c>
      <c r="B84" s="42" t="str">
        <f>IF(AND(C84&gt;0,COUNTIF($C$13:$C84,$C84)=1),SUMIF($J$13:$J$162,C84,$O$13:$O$162),"")</f>
        <v/>
      </c>
      <c r="C84" s="52"/>
      <c r="D84" s="12"/>
      <c r="E84" s="12"/>
      <c r="F84" s="24"/>
      <c r="G84" s="47"/>
      <c r="H84" s="41">
        <v>72</v>
      </c>
      <c r="I84" s="19"/>
      <c r="J84" s="63"/>
      <c r="K84" s="13"/>
      <c r="L84" s="14"/>
      <c r="M84" s="14"/>
      <c r="N84" s="14"/>
      <c r="O84" s="54">
        <f t="shared" si="10"/>
        <v>0</v>
      </c>
      <c r="P84" s="55" t="str">
        <f t="shared" si="11"/>
        <v/>
      </c>
      <c r="Q84" s="56" t="str">
        <f t="shared" si="12"/>
        <v/>
      </c>
      <c r="R84" s="57" t="str">
        <f t="shared" si="13"/>
        <v/>
      </c>
      <c r="S84" s="85" t="str">
        <f t="shared" si="14"/>
        <v/>
      </c>
    </row>
    <row r="85" spans="1:19" ht="40.15" customHeight="1" x14ac:dyDescent="0.25">
      <c r="A85" s="26">
        <v>73</v>
      </c>
      <c r="B85" s="42" t="str">
        <f>IF(AND(C85&gt;0,COUNTIF($C$13:$C85,$C85)=1),SUMIF($J$13:$J$162,C85,$O$13:$O$162),"")</f>
        <v/>
      </c>
      <c r="C85" s="52"/>
      <c r="D85" s="12"/>
      <c r="E85" s="12"/>
      <c r="F85" s="24"/>
      <c r="G85" s="47"/>
      <c r="H85" s="41">
        <v>73</v>
      </c>
      <c r="I85" s="19"/>
      <c r="J85" s="63"/>
      <c r="K85" s="13"/>
      <c r="L85" s="14"/>
      <c r="M85" s="14"/>
      <c r="N85" s="14"/>
      <c r="O85" s="54">
        <f t="shared" si="10"/>
        <v>0</v>
      </c>
      <c r="P85" s="55" t="str">
        <f t="shared" si="11"/>
        <v/>
      </c>
      <c r="Q85" s="56" t="str">
        <f t="shared" si="12"/>
        <v/>
      </c>
      <c r="R85" s="57" t="str">
        <f t="shared" si="13"/>
        <v/>
      </c>
      <c r="S85" s="85" t="str">
        <f t="shared" si="14"/>
        <v/>
      </c>
    </row>
    <row r="86" spans="1:19" ht="40.15" customHeight="1" x14ac:dyDescent="0.25">
      <c r="A86" s="26">
        <v>74</v>
      </c>
      <c r="B86" s="42" t="str">
        <f>IF(AND(C86&gt;0,COUNTIF($C$13:$C86,$C86)=1),SUMIF($J$13:$J$162,C86,$O$13:$O$162),"")</f>
        <v/>
      </c>
      <c r="C86" s="52"/>
      <c r="D86" s="12"/>
      <c r="E86" s="12"/>
      <c r="F86" s="24"/>
      <c r="G86" s="47"/>
      <c r="H86" s="41">
        <v>74</v>
      </c>
      <c r="I86" s="19"/>
      <c r="J86" s="63"/>
      <c r="K86" s="13"/>
      <c r="L86" s="14"/>
      <c r="M86" s="14"/>
      <c r="N86" s="14"/>
      <c r="O86" s="54">
        <f t="shared" si="10"/>
        <v>0</v>
      </c>
      <c r="P86" s="55" t="str">
        <f t="shared" si="11"/>
        <v/>
      </c>
      <c r="Q86" s="56" t="str">
        <f t="shared" si="12"/>
        <v/>
      </c>
      <c r="R86" s="57" t="str">
        <f t="shared" si="13"/>
        <v/>
      </c>
      <c r="S86" s="85" t="str">
        <f t="shared" si="14"/>
        <v/>
      </c>
    </row>
    <row r="87" spans="1:19" ht="40.15" customHeight="1" x14ac:dyDescent="0.25">
      <c r="A87" s="26">
        <v>75</v>
      </c>
      <c r="B87" s="42" t="str">
        <f>IF(AND(C87&gt;0,COUNTIF($C$13:$C87,$C87)=1),SUMIF($J$13:$J$162,C87,$O$13:$O$162),"")</f>
        <v/>
      </c>
      <c r="C87" s="52"/>
      <c r="D87" s="12"/>
      <c r="E87" s="12"/>
      <c r="F87" s="24"/>
      <c r="G87" s="47"/>
      <c r="H87" s="41">
        <v>75</v>
      </c>
      <c r="I87" s="19"/>
      <c r="J87" s="63"/>
      <c r="K87" s="13"/>
      <c r="L87" s="14"/>
      <c r="M87" s="14"/>
      <c r="N87" s="14"/>
      <c r="O87" s="54">
        <f t="shared" si="10"/>
        <v>0</v>
      </c>
      <c r="P87" s="55" t="str">
        <f t="shared" si="11"/>
        <v/>
      </c>
      <c r="Q87" s="56" t="str">
        <f t="shared" si="12"/>
        <v/>
      </c>
      <c r="R87" s="57" t="str">
        <f t="shared" si="13"/>
        <v/>
      </c>
      <c r="S87" s="85" t="str">
        <f t="shared" si="14"/>
        <v/>
      </c>
    </row>
    <row r="88" spans="1:19" ht="40.15" customHeight="1" x14ac:dyDescent="0.25">
      <c r="A88" s="26">
        <v>76</v>
      </c>
      <c r="B88" s="42" t="str">
        <f>IF(AND(C88&gt;0,COUNTIF($C$13:$C88,$C88)=1),SUMIF($J$13:$J$162,C88,$O$13:$O$162),"")</f>
        <v/>
      </c>
      <c r="C88" s="52"/>
      <c r="D88" s="12"/>
      <c r="E88" s="12"/>
      <c r="F88" s="24"/>
      <c r="G88" s="47"/>
      <c r="H88" s="41">
        <v>76</v>
      </c>
      <c r="I88" s="19"/>
      <c r="J88" s="63"/>
      <c r="K88" s="13"/>
      <c r="L88" s="14"/>
      <c r="M88" s="14"/>
      <c r="N88" s="14"/>
      <c r="O88" s="54">
        <f t="shared" si="10"/>
        <v>0</v>
      </c>
      <c r="P88" s="55" t="str">
        <f t="shared" si="11"/>
        <v/>
      </c>
      <c r="Q88" s="56" t="str">
        <f t="shared" si="12"/>
        <v/>
      </c>
      <c r="R88" s="57" t="str">
        <f t="shared" si="13"/>
        <v/>
      </c>
      <c r="S88" s="85" t="str">
        <f t="shared" si="14"/>
        <v/>
      </c>
    </row>
    <row r="89" spans="1:19" ht="40.15" customHeight="1" x14ac:dyDescent="0.25">
      <c r="A89" s="26">
        <v>77</v>
      </c>
      <c r="B89" s="42" t="str">
        <f>IF(AND(C89&gt;0,COUNTIF($C$13:$C89,$C89)=1),SUMIF($J$13:$J$162,C89,$O$13:$O$162),"")</f>
        <v/>
      </c>
      <c r="C89" s="52"/>
      <c r="D89" s="12"/>
      <c r="E89" s="12"/>
      <c r="F89" s="24"/>
      <c r="G89" s="47"/>
      <c r="H89" s="41">
        <v>77</v>
      </c>
      <c r="I89" s="19"/>
      <c r="J89" s="63"/>
      <c r="K89" s="13"/>
      <c r="L89" s="14"/>
      <c r="M89" s="14"/>
      <c r="N89" s="14"/>
      <c r="O89" s="54">
        <f t="shared" si="10"/>
        <v>0</v>
      </c>
      <c r="P89" s="55" t="str">
        <f t="shared" si="11"/>
        <v/>
      </c>
      <c r="Q89" s="56" t="str">
        <f t="shared" si="12"/>
        <v/>
      </c>
      <c r="R89" s="57" t="str">
        <f t="shared" si="13"/>
        <v/>
      </c>
      <c r="S89" s="85" t="str">
        <f t="shared" si="14"/>
        <v/>
      </c>
    </row>
    <row r="90" spans="1:19" ht="40.15" customHeight="1" x14ac:dyDescent="0.25">
      <c r="A90" s="26">
        <v>78</v>
      </c>
      <c r="B90" s="42" t="str">
        <f>IF(AND(C90&gt;0,COUNTIF($C$13:$C90,$C90)=1),SUMIF($J$13:$J$162,C90,$O$13:$O$162),"")</f>
        <v/>
      </c>
      <c r="C90" s="52"/>
      <c r="D90" s="12"/>
      <c r="E90" s="12"/>
      <c r="F90" s="24"/>
      <c r="G90" s="47"/>
      <c r="H90" s="41">
        <v>78</v>
      </c>
      <c r="I90" s="19"/>
      <c r="J90" s="63"/>
      <c r="K90" s="13"/>
      <c r="L90" s="14"/>
      <c r="M90" s="14"/>
      <c r="N90" s="14"/>
      <c r="O90" s="54">
        <f t="shared" si="10"/>
        <v>0</v>
      </c>
      <c r="P90" s="55" t="str">
        <f t="shared" si="11"/>
        <v/>
      </c>
      <c r="Q90" s="56" t="str">
        <f t="shared" si="12"/>
        <v/>
      </c>
      <c r="R90" s="57" t="str">
        <f t="shared" si="13"/>
        <v/>
      </c>
      <c r="S90" s="85" t="str">
        <f t="shared" si="14"/>
        <v/>
      </c>
    </row>
    <row r="91" spans="1:19" ht="40.15" customHeight="1" x14ac:dyDescent="0.25">
      <c r="A91" s="26">
        <v>79</v>
      </c>
      <c r="B91" s="42" t="str">
        <f>IF(AND(C91&gt;0,COUNTIF($C$13:$C91,$C91)=1),SUMIF($J$13:$J$162,C91,$O$13:$O$162),"")</f>
        <v/>
      </c>
      <c r="C91" s="52"/>
      <c r="D91" s="12"/>
      <c r="E91" s="12"/>
      <c r="F91" s="24"/>
      <c r="G91" s="47"/>
      <c r="H91" s="41">
        <v>79</v>
      </c>
      <c r="I91" s="19"/>
      <c r="J91" s="63"/>
      <c r="K91" s="13"/>
      <c r="L91" s="14"/>
      <c r="M91" s="14"/>
      <c r="N91" s="14"/>
      <c r="O91" s="54">
        <f t="shared" si="10"/>
        <v>0</v>
      </c>
      <c r="P91" s="55" t="str">
        <f t="shared" si="11"/>
        <v/>
      </c>
      <c r="Q91" s="56" t="str">
        <f t="shared" si="12"/>
        <v/>
      </c>
      <c r="R91" s="57" t="str">
        <f t="shared" si="13"/>
        <v/>
      </c>
      <c r="S91" s="85" t="str">
        <f t="shared" si="14"/>
        <v/>
      </c>
    </row>
    <row r="92" spans="1:19" ht="40.15" customHeight="1" x14ac:dyDescent="0.25">
      <c r="A92" s="26">
        <v>80</v>
      </c>
      <c r="B92" s="42" t="str">
        <f>IF(AND(C92&gt;0,COUNTIF($C$13:$C92,$C92)=1),SUMIF($J$13:$J$162,C92,$O$13:$O$162),"")</f>
        <v/>
      </c>
      <c r="C92" s="52"/>
      <c r="D92" s="12"/>
      <c r="E92" s="12"/>
      <c r="F92" s="24"/>
      <c r="G92" s="47"/>
      <c r="H92" s="41">
        <v>80</v>
      </c>
      <c r="I92" s="19"/>
      <c r="J92" s="63"/>
      <c r="K92" s="13"/>
      <c r="L92" s="14"/>
      <c r="M92" s="14"/>
      <c r="N92" s="14"/>
      <c r="O92" s="54">
        <f t="shared" si="10"/>
        <v>0</v>
      </c>
      <c r="P92" s="55" t="str">
        <f t="shared" si="11"/>
        <v/>
      </c>
      <c r="Q92" s="56" t="str">
        <f t="shared" si="12"/>
        <v/>
      </c>
      <c r="R92" s="57" t="str">
        <f t="shared" si="13"/>
        <v/>
      </c>
      <c r="S92" s="85" t="str">
        <f t="shared" si="14"/>
        <v/>
      </c>
    </row>
    <row r="93" spans="1:19" ht="40.15" customHeight="1" x14ac:dyDescent="0.25">
      <c r="A93" s="26">
        <v>81</v>
      </c>
      <c r="B93" s="42" t="str">
        <f>IF(AND(C93&gt;0,COUNTIF($C$13:$C93,$C93)=1),SUMIF($J$13:$J$162,C93,$O$13:$O$162),"")</f>
        <v/>
      </c>
      <c r="C93" s="52"/>
      <c r="D93" s="12"/>
      <c r="E93" s="12"/>
      <c r="F93" s="24"/>
      <c r="G93" s="47"/>
      <c r="H93" s="41">
        <v>81</v>
      </c>
      <c r="I93" s="19"/>
      <c r="J93" s="63"/>
      <c r="K93" s="13"/>
      <c r="L93" s="14"/>
      <c r="M93" s="14"/>
      <c r="N93" s="14"/>
      <c r="O93" s="54">
        <f t="shared" si="10"/>
        <v>0</v>
      </c>
      <c r="P93" s="55" t="str">
        <f t="shared" si="11"/>
        <v/>
      </c>
      <c r="Q93" s="56" t="str">
        <f t="shared" si="12"/>
        <v/>
      </c>
      <c r="R93" s="57" t="str">
        <f t="shared" si="13"/>
        <v/>
      </c>
      <c r="S93" s="85" t="str">
        <f t="shared" si="14"/>
        <v/>
      </c>
    </row>
    <row r="94" spans="1:19" ht="40.15" customHeight="1" x14ac:dyDescent="0.25">
      <c r="A94" s="26">
        <v>82</v>
      </c>
      <c r="B94" s="42" t="str">
        <f>IF(AND(C94&gt;0,COUNTIF($C$13:$C94,$C94)=1),SUMIF($J$13:$J$162,C94,$O$13:$O$162),"")</f>
        <v/>
      </c>
      <c r="C94" s="52"/>
      <c r="D94" s="12"/>
      <c r="E94" s="12"/>
      <c r="F94" s="24"/>
      <c r="G94" s="47"/>
      <c r="H94" s="41">
        <v>82</v>
      </c>
      <c r="I94" s="19"/>
      <c r="J94" s="63"/>
      <c r="K94" s="13"/>
      <c r="L94" s="14"/>
      <c r="M94" s="14"/>
      <c r="N94" s="14"/>
      <c r="O94" s="54">
        <f t="shared" si="10"/>
        <v>0</v>
      </c>
      <c r="P94" s="55" t="str">
        <f t="shared" si="11"/>
        <v/>
      </c>
      <c r="Q94" s="56" t="str">
        <f t="shared" si="12"/>
        <v/>
      </c>
      <c r="R94" s="57" t="str">
        <f t="shared" si="13"/>
        <v/>
      </c>
      <c r="S94" s="85" t="str">
        <f t="shared" si="14"/>
        <v/>
      </c>
    </row>
    <row r="95" spans="1:19" ht="40.15" customHeight="1" x14ac:dyDescent="0.25">
      <c r="A95" s="26">
        <v>83</v>
      </c>
      <c r="B95" s="42" t="str">
        <f>IF(AND(C95&gt;0,COUNTIF($C$13:$C95,$C95)=1),SUMIF($J$13:$J$162,C95,$O$13:$O$162),"")</f>
        <v/>
      </c>
      <c r="C95" s="52"/>
      <c r="D95" s="12"/>
      <c r="E95" s="12"/>
      <c r="F95" s="24"/>
      <c r="G95" s="47"/>
      <c r="H95" s="41">
        <v>83</v>
      </c>
      <c r="I95" s="19"/>
      <c r="J95" s="63"/>
      <c r="K95" s="13"/>
      <c r="L95" s="14"/>
      <c r="M95" s="14"/>
      <c r="N95" s="14"/>
      <c r="O95" s="54">
        <f t="shared" si="10"/>
        <v>0</v>
      </c>
      <c r="P95" s="55" t="str">
        <f t="shared" si="11"/>
        <v/>
      </c>
      <c r="Q95" s="56" t="str">
        <f t="shared" si="12"/>
        <v/>
      </c>
      <c r="R95" s="57" t="str">
        <f t="shared" si="13"/>
        <v/>
      </c>
      <c r="S95" s="85" t="str">
        <f t="shared" si="14"/>
        <v/>
      </c>
    </row>
    <row r="96" spans="1:19" ht="40.15" customHeight="1" x14ac:dyDescent="0.25">
      <c r="A96" s="26">
        <v>84</v>
      </c>
      <c r="B96" s="42" t="str">
        <f>IF(AND(C96&gt;0,COUNTIF($C$13:$C96,$C96)=1),SUMIF($J$13:$J$162,C96,$O$13:$O$162),"")</f>
        <v/>
      </c>
      <c r="C96" s="52"/>
      <c r="D96" s="12"/>
      <c r="E96" s="12"/>
      <c r="F96" s="24"/>
      <c r="G96" s="47"/>
      <c r="H96" s="41">
        <v>84</v>
      </c>
      <c r="I96" s="19"/>
      <c r="J96" s="63"/>
      <c r="K96" s="13"/>
      <c r="L96" s="14"/>
      <c r="M96" s="14"/>
      <c r="N96" s="14"/>
      <c r="O96" s="54">
        <f t="shared" si="10"/>
        <v>0</v>
      </c>
      <c r="P96" s="55" t="str">
        <f t="shared" si="11"/>
        <v/>
      </c>
      <c r="Q96" s="56" t="str">
        <f t="shared" si="12"/>
        <v/>
      </c>
      <c r="R96" s="57" t="str">
        <f t="shared" si="13"/>
        <v/>
      </c>
      <c r="S96" s="85" t="str">
        <f t="shared" si="14"/>
        <v/>
      </c>
    </row>
    <row r="97" spans="1:19" ht="40.15" customHeight="1" x14ac:dyDescent="0.25">
      <c r="A97" s="26">
        <v>85</v>
      </c>
      <c r="B97" s="42" t="str">
        <f>IF(AND(C97&gt;0,COUNTIF($C$13:$C97,$C97)=1),SUMIF($J$13:$J$162,C97,$O$13:$O$162),"")</f>
        <v/>
      </c>
      <c r="C97" s="52"/>
      <c r="D97" s="12"/>
      <c r="E97" s="12"/>
      <c r="F97" s="24"/>
      <c r="G97" s="47"/>
      <c r="H97" s="41">
        <v>85</v>
      </c>
      <c r="I97" s="19"/>
      <c r="J97" s="63"/>
      <c r="K97" s="13"/>
      <c r="L97" s="14"/>
      <c r="M97" s="14"/>
      <c r="N97" s="14"/>
      <c r="O97" s="54">
        <f t="shared" si="10"/>
        <v>0</v>
      </c>
      <c r="P97" s="55" t="str">
        <f t="shared" si="11"/>
        <v/>
      </c>
      <c r="Q97" s="56" t="str">
        <f t="shared" si="12"/>
        <v/>
      </c>
      <c r="R97" s="57" t="str">
        <f t="shared" si="13"/>
        <v/>
      </c>
      <c r="S97" s="85" t="str">
        <f t="shared" si="14"/>
        <v/>
      </c>
    </row>
    <row r="98" spans="1:19" ht="40.15" customHeight="1" x14ac:dyDescent="0.25">
      <c r="A98" s="26">
        <v>86</v>
      </c>
      <c r="B98" s="42" t="str">
        <f>IF(AND(C98&gt;0,COUNTIF($C$13:$C98,$C98)=1),SUMIF($J$13:$J$162,C98,$O$13:$O$162),"")</f>
        <v/>
      </c>
      <c r="C98" s="52"/>
      <c r="D98" s="12"/>
      <c r="E98" s="12"/>
      <c r="F98" s="24"/>
      <c r="G98" s="47"/>
      <c r="H98" s="41">
        <v>86</v>
      </c>
      <c r="I98" s="19"/>
      <c r="J98" s="63"/>
      <c r="K98" s="13"/>
      <c r="L98" s="14"/>
      <c r="M98" s="14"/>
      <c r="N98" s="14"/>
      <c r="O98" s="54">
        <f t="shared" si="10"/>
        <v>0</v>
      </c>
      <c r="P98" s="55" t="str">
        <f t="shared" si="11"/>
        <v/>
      </c>
      <c r="Q98" s="56" t="str">
        <f t="shared" si="12"/>
        <v/>
      </c>
      <c r="R98" s="57" t="str">
        <f t="shared" si="13"/>
        <v/>
      </c>
      <c r="S98" s="85" t="str">
        <f t="shared" si="14"/>
        <v/>
      </c>
    </row>
    <row r="99" spans="1:19" ht="40.15" customHeight="1" x14ac:dyDescent="0.25">
      <c r="A99" s="26">
        <v>87</v>
      </c>
      <c r="B99" s="42" t="str">
        <f>IF(AND(C99&gt;0,COUNTIF($C$13:$C99,$C99)=1),SUMIF($J$13:$J$162,C99,$O$13:$O$162),"")</f>
        <v/>
      </c>
      <c r="C99" s="52"/>
      <c r="D99" s="12"/>
      <c r="E99" s="12"/>
      <c r="F99" s="24"/>
      <c r="G99" s="47"/>
      <c r="H99" s="41">
        <v>87</v>
      </c>
      <c r="I99" s="19"/>
      <c r="J99" s="63"/>
      <c r="K99" s="13"/>
      <c r="L99" s="14"/>
      <c r="M99" s="14"/>
      <c r="N99" s="14"/>
      <c r="O99" s="54">
        <f t="shared" si="10"/>
        <v>0</v>
      </c>
      <c r="P99" s="55" t="str">
        <f t="shared" si="11"/>
        <v/>
      </c>
      <c r="Q99" s="56" t="str">
        <f t="shared" si="12"/>
        <v/>
      </c>
      <c r="R99" s="57" t="str">
        <f t="shared" si="13"/>
        <v/>
      </c>
      <c r="S99" s="85" t="str">
        <f t="shared" si="14"/>
        <v/>
      </c>
    </row>
    <row r="100" spans="1:19" ht="40.15" customHeight="1" x14ac:dyDescent="0.25">
      <c r="A100" s="26">
        <v>88</v>
      </c>
      <c r="B100" s="42" t="str">
        <f>IF(AND(C100&gt;0,COUNTIF($C$13:$C100,$C100)=1),SUMIF($J$13:$J$162,C100,$O$13:$O$162),"")</f>
        <v/>
      </c>
      <c r="C100" s="52"/>
      <c r="D100" s="12"/>
      <c r="E100" s="12"/>
      <c r="F100" s="24"/>
      <c r="G100" s="47"/>
      <c r="H100" s="41">
        <v>88</v>
      </c>
      <c r="I100" s="19"/>
      <c r="J100" s="63"/>
      <c r="K100" s="13"/>
      <c r="L100" s="14"/>
      <c r="M100" s="14"/>
      <c r="N100" s="14"/>
      <c r="O100" s="54">
        <f t="shared" si="10"/>
        <v>0</v>
      </c>
      <c r="P100" s="55" t="str">
        <f t="shared" si="11"/>
        <v/>
      </c>
      <c r="Q100" s="56" t="str">
        <f t="shared" si="12"/>
        <v/>
      </c>
      <c r="R100" s="57" t="str">
        <f t="shared" si="13"/>
        <v/>
      </c>
      <c r="S100" s="85" t="str">
        <f t="shared" si="14"/>
        <v/>
      </c>
    </row>
    <row r="101" spans="1:19" ht="40.15" customHeight="1" x14ac:dyDescent="0.25">
      <c r="A101" s="26">
        <v>89</v>
      </c>
      <c r="B101" s="42" t="str">
        <f>IF(AND(C101&gt;0,COUNTIF($C$13:$C101,$C101)=1),SUMIF($J$13:$J$162,C101,$O$13:$O$162),"")</f>
        <v/>
      </c>
      <c r="C101" s="52"/>
      <c r="D101" s="12"/>
      <c r="E101" s="12"/>
      <c r="F101" s="24"/>
      <c r="G101" s="47"/>
      <c r="H101" s="41">
        <v>89</v>
      </c>
      <c r="I101" s="19"/>
      <c r="J101" s="63"/>
      <c r="K101" s="13"/>
      <c r="L101" s="14"/>
      <c r="M101" s="14"/>
      <c r="N101" s="14"/>
      <c r="O101" s="54">
        <f t="shared" si="10"/>
        <v>0</v>
      </c>
      <c r="P101" s="55" t="str">
        <f t="shared" si="11"/>
        <v/>
      </c>
      <c r="Q101" s="56" t="str">
        <f t="shared" si="12"/>
        <v/>
      </c>
      <c r="R101" s="57" t="str">
        <f t="shared" si="13"/>
        <v/>
      </c>
      <c r="S101" s="85" t="str">
        <f t="shared" si="14"/>
        <v/>
      </c>
    </row>
    <row r="102" spans="1:19" ht="40.15" customHeight="1" x14ac:dyDescent="0.25">
      <c r="A102" s="26">
        <v>90</v>
      </c>
      <c r="B102" s="42" t="str">
        <f>IF(AND(C102&gt;0,COUNTIF($C$13:$C102,$C102)=1),SUMIF($J$13:$J$162,C102,$O$13:$O$162),"")</f>
        <v/>
      </c>
      <c r="C102" s="52"/>
      <c r="D102" s="12"/>
      <c r="E102" s="12"/>
      <c r="F102" s="24"/>
      <c r="G102" s="47"/>
      <c r="H102" s="41">
        <v>90</v>
      </c>
      <c r="I102" s="19"/>
      <c r="J102" s="63"/>
      <c r="K102" s="13"/>
      <c r="L102" s="14"/>
      <c r="M102" s="14"/>
      <c r="N102" s="14"/>
      <c r="O102" s="54">
        <f t="shared" si="10"/>
        <v>0</v>
      </c>
      <c r="P102" s="55" t="str">
        <f t="shared" si="11"/>
        <v/>
      </c>
      <c r="Q102" s="56" t="str">
        <f t="shared" si="12"/>
        <v/>
      </c>
      <c r="R102" s="57" t="str">
        <f t="shared" si="13"/>
        <v/>
      </c>
      <c r="S102" s="85" t="str">
        <f t="shared" si="14"/>
        <v/>
      </c>
    </row>
    <row r="103" spans="1:19" ht="40.15" customHeight="1" x14ac:dyDescent="0.25">
      <c r="A103" s="26">
        <v>91</v>
      </c>
      <c r="B103" s="42" t="str">
        <f>IF(AND(C103&gt;0,COUNTIF($C$13:$C103,$C103)=1),SUMIF($J$13:$J$162,C103,$O$13:$O$162),"")</f>
        <v/>
      </c>
      <c r="C103" s="52"/>
      <c r="D103" s="12"/>
      <c r="E103" s="12"/>
      <c r="F103" s="24"/>
      <c r="G103" s="47"/>
      <c r="H103" s="41">
        <v>91</v>
      </c>
      <c r="I103" s="19"/>
      <c r="J103" s="63"/>
      <c r="K103" s="13"/>
      <c r="L103" s="14"/>
      <c r="M103" s="14"/>
      <c r="N103" s="14"/>
      <c r="O103" s="54">
        <f t="shared" si="10"/>
        <v>0</v>
      </c>
      <c r="P103" s="55" t="str">
        <f t="shared" si="11"/>
        <v/>
      </c>
      <c r="Q103" s="56" t="str">
        <f t="shared" si="12"/>
        <v/>
      </c>
      <c r="R103" s="57" t="str">
        <f t="shared" si="13"/>
        <v/>
      </c>
      <c r="S103" s="85" t="str">
        <f t="shared" si="14"/>
        <v/>
      </c>
    </row>
    <row r="104" spans="1:19" ht="40.15" customHeight="1" x14ac:dyDescent="0.25">
      <c r="A104" s="26">
        <v>92</v>
      </c>
      <c r="B104" s="42" t="str">
        <f>IF(AND(C104&gt;0,COUNTIF($C$13:$C104,$C104)=1),SUMIF($J$13:$J$162,C104,$O$13:$O$162),"")</f>
        <v/>
      </c>
      <c r="C104" s="52"/>
      <c r="D104" s="12"/>
      <c r="E104" s="12"/>
      <c r="F104" s="24"/>
      <c r="G104" s="47"/>
      <c r="H104" s="41">
        <v>92</v>
      </c>
      <c r="I104" s="19"/>
      <c r="J104" s="63"/>
      <c r="K104" s="13"/>
      <c r="L104" s="14"/>
      <c r="M104" s="14"/>
      <c r="N104" s="14"/>
      <c r="O104" s="54">
        <f t="shared" si="10"/>
        <v>0</v>
      </c>
      <c r="P104" s="55" t="str">
        <f t="shared" si="11"/>
        <v/>
      </c>
      <c r="Q104" s="56" t="str">
        <f t="shared" si="12"/>
        <v/>
      </c>
      <c r="R104" s="57" t="str">
        <f t="shared" si="13"/>
        <v/>
      </c>
      <c r="S104" s="85" t="str">
        <f t="shared" si="14"/>
        <v/>
      </c>
    </row>
    <row r="105" spans="1:19" ht="40.15" customHeight="1" x14ac:dyDescent="0.25">
      <c r="A105" s="26">
        <v>93</v>
      </c>
      <c r="B105" s="42" t="str">
        <f>IF(AND(C105&gt;0,COUNTIF($C$13:$C105,$C105)=1),SUMIF($J$13:$J$162,C105,$O$13:$O$162),"")</f>
        <v/>
      </c>
      <c r="C105" s="52"/>
      <c r="D105" s="12"/>
      <c r="E105" s="12"/>
      <c r="F105" s="24"/>
      <c r="G105" s="47"/>
      <c r="H105" s="41">
        <v>93</v>
      </c>
      <c r="I105" s="19"/>
      <c r="J105" s="63"/>
      <c r="K105" s="13"/>
      <c r="L105" s="14"/>
      <c r="M105" s="14"/>
      <c r="N105" s="14"/>
      <c r="O105" s="54">
        <f t="shared" si="10"/>
        <v>0</v>
      </c>
      <c r="P105" s="55" t="str">
        <f t="shared" si="11"/>
        <v/>
      </c>
      <c r="Q105" s="56" t="str">
        <f t="shared" si="12"/>
        <v/>
      </c>
      <c r="R105" s="57" t="str">
        <f t="shared" si="13"/>
        <v/>
      </c>
      <c r="S105" s="85" t="str">
        <f t="shared" si="14"/>
        <v/>
      </c>
    </row>
    <row r="106" spans="1:19" ht="40.15" customHeight="1" x14ac:dyDescent="0.25">
      <c r="A106" s="26">
        <v>94</v>
      </c>
      <c r="B106" s="42" t="str">
        <f>IF(AND(C106&gt;0,COUNTIF($C$13:$C106,$C106)=1),SUMIF($J$13:$J$162,C106,$O$13:$O$162),"")</f>
        <v/>
      </c>
      <c r="C106" s="52"/>
      <c r="D106" s="12"/>
      <c r="E106" s="12"/>
      <c r="F106" s="24"/>
      <c r="G106" s="47"/>
      <c r="H106" s="41">
        <v>94</v>
      </c>
      <c r="I106" s="19"/>
      <c r="J106" s="63"/>
      <c r="K106" s="13"/>
      <c r="L106" s="14"/>
      <c r="M106" s="14"/>
      <c r="N106" s="14"/>
      <c r="O106" s="54">
        <f t="shared" si="10"/>
        <v>0</v>
      </c>
      <c r="P106" s="55" t="str">
        <f t="shared" si="11"/>
        <v/>
      </c>
      <c r="Q106" s="56" t="str">
        <f t="shared" si="12"/>
        <v/>
      </c>
      <c r="R106" s="57" t="str">
        <f t="shared" si="13"/>
        <v/>
      </c>
      <c r="S106" s="85" t="str">
        <f t="shared" si="14"/>
        <v/>
      </c>
    </row>
    <row r="107" spans="1:19" ht="40.15" customHeight="1" x14ac:dyDescent="0.25">
      <c r="A107" s="26">
        <v>95</v>
      </c>
      <c r="B107" s="42" t="str">
        <f>IF(AND(C107&gt;0,COUNTIF($C$13:$C107,$C107)=1),SUMIF($J$13:$J$162,C107,$O$13:$O$162),"")</f>
        <v/>
      </c>
      <c r="C107" s="52"/>
      <c r="D107" s="12"/>
      <c r="E107" s="12"/>
      <c r="F107" s="24"/>
      <c r="G107" s="47"/>
      <c r="H107" s="41">
        <v>95</v>
      </c>
      <c r="I107" s="19"/>
      <c r="J107" s="63"/>
      <c r="K107" s="13"/>
      <c r="L107" s="14"/>
      <c r="M107" s="14"/>
      <c r="N107" s="14"/>
      <c r="O107" s="54">
        <f t="shared" si="10"/>
        <v>0</v>
      </c>
      <c r="P107" s="55" t="str">
        <f t="shared" si="11"/>
        <v/>
      </c>
      <c r="Q107" s="56" t="str">
        <f t="shared" si="12"/>
        <v/>
      </c>
      <c r="R107" s="57" t="str">
        <f t="shared" si="13"/>
        <v/>
      </c>
      <c r="S107" s="85" t="str">
        <f t="shared" si="14"/>
        <v/>
      </c>
    </row>
    <row r="108" spans="1:19" ht="40.15" customHeight="1" x14ac:dyDescent="0.25">
      <c r="A108" s="26">
        <v>96</v>
      </c>
      <c r="B108" s="42" t="str">
        <f>IF(AND(C108&gt;0,COUNTIF($C$13:$C108,$C108)=1),SUMIF($J$13:$J$162,C108,$O$13:$O$162),"")</f>
        <v/>
      </c>
      <c r="C108" s="52"/>
      <c r="D108" s="12"/>
      <c r="E108" s="12"/>
      <c r="F108" s="24"/>
      <c r="G108" s="47"/>
      <c r="H108" s="41">
        <v>96</v>
      </c>
      <c r="I108" s="19"/>
      <c r="J108" s="63"/>
      <c r="K108" s="13"/>
      <c r="L108" s="14"/>
      <c r="M108" s="14"/>
      <c r="N108" s="14"/>
      <c r="O108" s="54">
        <f t="shared" si="10"/>
        <v>0</v>
      </c>
      <c r="P108" s="55" t="str">
        <f t="shared" si="11"/>
        <v/>
      </c>
      <c r="Q108" s="56" t="str">
        <f t="shared" si="12"/>
        <v/>
      </c>
      <c r="R108" s="57" t="str">
        <f t="shared" si="13"/>
        <v/>
      </c>
      <c r="S108" s="85" t="str">
        <f t="shared" si="14"/>
        <v/>
      </c>
    </row>
    <row r="109" spans="1:19" ht="40.15" customHeight="1" x14ac:dyDescent="0.25">
      <c r="A109" s="26">
        <v>97</v>
      </c>
      <c r="B109" s="42" t="str">
        <f>IF(AND(C109&gt;0,COUNTIF($C$13:$C109,$C109)=1),SUMIF($J$13:$J$162,C109,$O$13:$O$162),"")</f>
        <v/>
      </c>
      <c r="C109" s="52"/>
      <c r="D109" s="12"/>
      <c r="E109" s="12"/>
      <c r="F109" s="24"/>
      <c r="G109" s="47"/>
      <c r="H109" s="41">
        <v>97</v>
      </c>
      <c r="I109" s="19"/>
      <c r="J109" s="63"/>
      <c r="K109" s="13"/>
      <c r="L109" s="14"/>
      <c r="M109" s="14"/>
      <c r="N109" s="14"/>
      <c r="O109" s="54">
        <f t="shared" ref="O109:O140" si="15">COUNTIF(L109,"*形*")*$O$5+COUNTIF(M109,"*形*")*$O$7+COUNTIF(N109,"*形*")*$O$7</f>
        <v>0</v>
      </c>
      <c r="P109" s="55" t="str">
        <f t="shared" ref="P109:P140" si="16">IF(AND(L109=M109,M109&gt;0),"項目重複 !!","")</f>
        <v/>
      </c>
      <c r="Q109" s="56" t="str">
        <f t="shared" ref="Q109:Q140" si="17">IF(AND(M109=N109,N109&gt;0),"項目重複 !!","")</f>
        <v/>
      </c>
      <c r="R109" s="57" t="str">
        <f t="shared" ref="R109:R140" si="18">IF(AND(L109=N109,N109&gt;0),"項目重複 !!","")</f>
        <v/>
      </c>
      <c r="S109" s="85" t="str">
        <f t="shared" si="14"/>
        <v/>
      </c>
    </row>
    <row r="110" spans="1:19" ht="40.15" customHeight="1" x14ac:dyDescent="0.25">
      <c r="A110" s="26">
        <v>98</v>
      </c>
      <c r="B110" s="42" t="str">
        <f>IF(AND(C110&gt;0,COUNTIF($C$13:$C110,$C110)=1),SUMIF($J$13:$J$162,C110,$O$13:$O$162),"")</f>
        <v/>
      </c>
      <c r="C110" s="52"/>
      <c r="D110" s="12"/>
      <c r="E110" s="12"/>
      <c r="F110" s="24"/>
      <c r="G110" s="47"/>
      <c r="H110" s="41">
        <v>98</v>
      </c>
      <c r="I110" s="19"/>
      <c r="J110" s="63"/>
      <c r="K110" s="13"/>
      <c r="L110" s="14"/>
      <c r="M110" s="14"/>
      <c r="N110" s="14"/>
      <c r="O110" s="54">
        <f t="shared" si="15"/>
        <v>0</v>
      </c>
      <c r="P110" s="55" t="str">
        <f t="shared" si="16"/>
        <v/>
      </c>
      <c r="Q110" s="56" t="str">
        <f t="shared" si="17"/>
        <v/>
      </c>
      <c r="R110" s="57" t="str">
        <f t="shared" si="18"/>
        <v/>
      </c>
      <c r="S110" s="85" t="str">
        <f t="shared" si="14"/>
        <v/>
      </c>
    </row>
    <row r="111" spans="1:19" ht="40.15" customHeight="1" x14ac:dyDescent="0.25">
      <c r="A111" s="26">
        <v>99</v>
      </c>
      <c r="B111" s="42" t="str">
        <f>IF(AND(C111&gt;0,COUNTIF($C$13:$C111,$C111)=1),SUMIF($J$13:$J$162,C111,$O$13:$O$162),"")</f>
        <v/>
      </c>
      <c r="C111" s="52"/>
      <c r="D111" s="12"/>
      <c r="E111" s="12"/>
      <c r="F111" s="24"/>
      <c r="G111" s="47"/>
      <c r="H111" s="41">
        <v>99</v>
      </c>
      <c r="I111" s="19"/>
      <c r="J111" s="63"/>
      <c r="K111" s="13"/>
      <c r="L111" s="14"/>
      <c r="M111" s="14"/>
      <c r="N111" s="14"/>
      <c r="O111" s="54">
        <f t="shared" si="15"/>
        <v>0</v>
      </c>
      <c r="P111" s="55" t="str">
        <f t="shared" si="16"/>
        <v/>
      </c>
      <c r="Q111" s="56" t="str">
        <f t="shared" si="17"/>
        <v/>
      </c>
      <c r="R111" s="57" t="str">
        <f t="shared" si="18"/>
        <v/>
      </c>
      <c r="S111" s="85" t="str">
        <f t="shared" si="14"/>
        <v/>
      </c>
    </row>
    <row r="112" spans="1:19" ht="40.15" customHeight="1" x14ac:dyDescent="0.25">
      <c r="A112" s="26">
        <v>100</v>
      </c>
      <c r="B112" s="42" t="str">
        <f>IF(AND(C112&gt;0,COUNTIF($C$13:$C112,$C112)=1),SUMIF($J$13:$J$162,C112,$O$13:$O$162),"")</f>
        <v/>
      </c>
      <c r="C112" s="52"/>
      <c r="D112" s="12"/>
      <c r="E112" s="12"/>
      <c r="F112" s="24"/>
      <c r="G112" s="47"/>
      <c r="H112" s="41">
        <v>100</v>
      </c>
      <c r="I112" s="19"/>
      <c r="J112" s="63"/>
      <c r="K112" s="13"/>
      <c r="L112" s="14"/>
      <c r="M112" s="14"/>
      <c r="N112" s="14"/>
      <c r="O112" s="54">
        <f t="shared" si="15"/>
        <v>0</v>
      </c>
      <c r="P112" s="55" t="str">
        <f t="shared" si="16"/>
        <v/>
      </c>
      <c r="Q112" s="56" t="str">
        <f t="shared" si="17"/>
        <v/>
      </c>
      <c r="R112" s="57" t="str">
        <f t="shared" si="18"/>
        <v/>
      </c>
      <c r="S112" s="85" t="str">
        <f t="shared" si="14"/>
        <v/>
      </c>
    </row>
    <row r="113" spans="1:19" ht="40.15" customHeight="1" x14ac:dyDescent="0.25">
      <c r="A113" s="26">
        <v>101</v>
      </c>
      <c r="B113" s="42" t="str">
        <f>IF(AND(C113&gt;0,COUNTIF($C$13:$C113,$C113)=1),SUMIF($J$13:$J$162,C113,$O$13:$O$162),"")</f>
        <v/>
      </c>
      <c r="C113" s="52"/>
      <c r="D113" s="12"/>
      <c r="E113" s="12"/>
      <c r="F113" s="24"/>
      <c r="G113" s="47"/>
      <c r="H113" s="41">
        <v>101</v>
      </c>
      <c r="I113" s="19"/>
      <c r="J113" s="63"/>
      <c r="K113" s="13"/>
      <c r="L113" s="14"/>
      <c r="M113" s="14"/>
      <c r="N113" s="14"/>
      <c r="O113" s="54">
        <f t="shared" si="15"/>
        <v>0</v>
      </c>
      <c r="P113" s="55" t="str">
        <f t="shared" si="16"/>
        <v/>
      </c>
      <c r="Q113" s="56" t="str">
        <f t="shared" si="17"/>
        <v/>
      </c>
      <c r="R113" s="57" t="str">
        <f t="shared" si="18"/>
        <v/>
      </c>
      <c r="S113" s="85" t="str">
        <f t="shared" si="14"/>
        <v/>
      </c>
    </row>
    <row r="114" spans="1:19" ht="40.15" customHeight="1" x14ac:dyDescent="0.25">
      <c r="A114" s="26">
        <v>102</v>
      </c>
      <c r="B114" s="42" t="str">
        <f>IF(AND(C114&gt;0,COUNTIF($C$13:$C114,$C114)=1),SUMIF($J$13:$J$162,C114,$O$13:$O$162),"")</f>
        <v/>
      </c>
      <c r="C114" s="52"/>
      <c r="D114" s="12"/>
      <c r="E114" s="12"/>
      <c r="F114" s="24"/>
      <c r="G114" s="47"/>
      <c r="H114" s="41">
        <v>102</v>
      </c>
      <c r="I114" s="19"/>
      <c r="J114" s="63"/>
      <c r="K114" s="13"/>
      <c r="L114" s="14"/>
      <c r="M114" s="14"/>
      <c r="N114" s="14"/>
      <c r="O114" s="54">
        <f t="shared" si="15"/>
        <v>0</v>
      </c>
      <c r="P114" s="55" t="str">
        <f t="shared" si="16"/>
        <v/>
      </c>
      <c r="Q114" s="56" t="str">
        <f t="shared" si="17"/>
        <v/>
      </c>
      <c r="R114" s="57" t="str">
        <f t="shared" si="18"/>
        <v/>
      </c>
      <c r="S114" s="85" t="str">
        <f t="shared" si="14"/>
        <v/>
      </c>
    </row>
    <row r="115" spans="1:19" ht="40.15" customHeight="1" x14ac:dyDescent="0.25">
      <c r="A115" s="26">
        <v>103</v>
      </c>
      <c r="B115" s="42" t="str">
        <f>IF(AND(C115&gt;0,COUNTIF($C$13:$C115,$C115)=1),SUMIF($J$13:$J$162,C115,$O$13:$O$162),"")</f>
        <v/>
      </c>
      <c r="C115" s="52"/>
      <c r="D115" s="12"/>
      <c r="E115" s="12"/>
      <c r="F115" s="24"/>
      <c r="G115" s="47"/>
      <c r="H115" s="41">
        <v>103</v>
      </c>
      <c r="I115" s="19"/>
      <c r="J115" s="63"/>
      <c r="K115" s="13"/>
      <c r="L115" s="14"/>
      <c r="M115" s="14"/>
      <c r="N115" s="14"/>
      <c r="O115" s="54">
        <f t="shared" si="15"/>
        <v>0</v>
      </c>
      <c r="P115" s="55" t="str">
        <f t="shared" si="16"/>
        <v/>
      </c>
      <c r="Q115" s="56" t="str">
        <f t="shared" si="17"/>
        <v/>
      </c>
      <c r="R115" s="57" t="str">
        <f t="shared" si="18"/>
        <v/>
      </c>
      <c r="S115" s="85" t="str">
        <f t="shared" si="14"/>
        <v/>
      </c>
    </row>
    <row r="116" spans="1:19" ht="40.15" customHeight="1" x14ac:dyDescent="0.25">
      <c r="A116" s="26">
        <v>104</v>
      </c>
      <c r="B116" s="42" t="str">
        <f>IF(AND(C116&gt;0,COUNTIF($C$13:$C116,$C116)=1),SUMIF($J$13:$J$162,C116,$O$13:$O$162),"")</f>
        <v/>
      </c>
      <c r="C116" s="52"/>
      <c r="D116" s="12"/>
      <c r="E116" s="12"/>
      <c r="F116" s="24"/>
      <c r="G116" s="47"/>
      <c r="H116" s="41">
        <v>104</v>
      </c>
      <c r="I116" s="19"/>
      <c r="J116" s="63"/>
      <c r="K116" s="13"/>
      <c r="L116" s="14"/>
      <c r="M116" s="14"/>
      <c r="N116" s="14"/>
      <c r="O116" s="54">
        <f t="shared" si="15"/>
        <v>0</v>
      </c>
      <c r="P116" s="55" t="str">
        <f t="shared" si="16"/>
        <v/>
      </c>
      <c r="Q116" s="56" t="str">
        <f t="shared" si="17"/>
        <v/>
      </c>
      <c r="R116" s="57" t="str">
        <f t="shared" si="18"/>
        <v/>
      </c>
      <c r="S116" s="85" t="str">
        <f t="shared" si="14"/>
        <v/>
      </c>
    </row>
    <row r="117" spans="1:19" ht="40.15" customHeight="1" x14ac:dyDescent="0.25">
      <c r="A117" s="26">
        <v>105</v>
      </c>
      <c r="B117" s="42" t="str">
        <f>IF(AND(C117&gt;0,COUNTIF($C$13:$C117,$C117)=1),SUMIF($J$13:$J$162,C117,$O$13:$O$162),"")</f>
        <v/>
      </c>
      <c r="C117" s="52"/>
      <c r="D117" s="12"/>
      <c r="E117" s="12"/>
      <c r="F117" s="24"/>
      <c r="G117" s="47"/>
      <c r="H117" s="41">
        <v>105</v>
      </c>
      <c r="I117" s="19"/>
      <c r="J117" s="63"/>
      <c r="K117" s="13"/>
      <c r="L117" s="14"/>
      <c r="M117" s="14"/>
      <c r="N117" s="14"/>
      <c r="O117" s="54">
        <f t="shared" si="15"/>
        <v>0</v>
      </c>
      <c r="P117" s="55" t="str">
        <f t="shared" si="16"/>
        <v/>
      </c>
      <c r="Q117" s="56" t="str">
        <f t="shared" si="17"/>
        <v/>
      </c>
      <c r="R117" s="57" t="str">
        <f t="shared" si="18"/>
        <v/>
      </c>
      <c r="S117" s="85" t="str">
        <f t="shared" si="14"/>
        <v/>
      </c>
    </row>
    <row r="118" spans="1:19" ht="40.15" customHeight="1" x14ac:dyDescent="0.25">
      <c r="A118" s="26">
        <v>106</v>
      </c>
      <c r="B118" s="42" t="str">
        <f>IF(AND(C118&gt;0,COUNTIF($C$13:$C118,$C118)=1),SUMIF($J$13:$J$162,C118,$O$13:$O$162),"")</f>
        <v/>
      </c>
      <c r="C118" s="52"/>
      <c r="D118" s="12"/>
      <c r="E118" s="12"/>
      <c r="F118" s="24"/>
      <c r="G118" s="47"/>
      <c r="H118" s="41">
        <v>106</v>
      </c>
      <c r="I118" s="19"/>
      <c r="J118" s="63"/>
      <c r="K118" s="13"/>
      <c r="L118" s="14"/>
      <c r="M118" s="14"/>
      <c r="N118" s="14"/>
      <c r="O118" s="54">
        <f t="shared" si="15"/>
        <v>0</v>
      </c>
      <c r="P118" s="55" t="str">
        <f t="shared" si="16"/>
        <v/>
      </c>
      <c r="Q118" s="56" t="str">
        <f t="shared" si="17"/>
        <v/>
      </c>
      <c r="R118" s="57" t="str">
        <f t="shared" si="18"/>
        <v/>
      </c>
      <c r="S118" s="85" t="str">
        <f t="shared" si="14"/>
        <v/>
      </c>
    </row>
    <row r="119" spans="1:19" ht="40.15" customHeight="1" x14ac:dyDescent="0.25">
      <c r="A119" s="26">
        <v>107</v>
      </c>
      <c r="B119" s="42" t="str">
        <f>IF(AND(C119&gt;0,COUNTIF($C$13:$C119,$C119)=1),SUMIF($J$13:$J$162,C119,$O$13:$O$162),"")</f>
        <v/>
      </c>
      <c r="C119" s="52"/>
      <c r="D119" s="12"/>
      <c r="E119" s="12"/>
      <c r="F119" s="24"/>
      <c r="G119" s="47"/>
      <c r="H119" s="41">
        <v>107</v>
      </c>
      <c r="I119" s="19"/>
      <c r="J119" s="63"/>
      <c r="K119" s="13"/>
      <c r="L119" s="14"/>
      <c r="M119" s="14"/>
      <c r="N119" s="14"/>
      <c r="O119" s="54">
        <f t="shared" si="15"/>
        <v>0</v>
      </c>
      <c r="P119" s="55" t="str">
        <f t="shared" si="16"/>
        <v/>
      </c>
      <c r="Q119" s="56" t="str">
        <f t="shared" si="17"/>
        <v/>
      </c>
      <c r="R119" s="57" t="str">
        <f t="shared" si="18"/>
        <v/>
      </c>
      <c r="S119" s="85" t="str">
        <f t="shared" si="14"/>
        <v/>
      </c>
    </row>
    <row r="120" spans="1:19" ht="40.15" customHeight="1" x14ac:dyDescent="0.25">
      <c r="A120" s="26">
        <v>108</v>
      </c>
      <c r="B120" s="42" t="str">
        <f>IF(AND(C120&gt;0,COUNTIF($C$13:$C120,$C120)=1),SUMIF($J$13:$J$162,C120,$O$13:$O$162),"")</f>
        <v/>
      </c>
      <c r="C120" s="52"/>
      <c r="D120" s="12"/>
      <c r="E120" s="12"/>
      <c r="F120" s="24"/>
      <c r="G120" s="47"/>
      <c r="H120" s="41">
        <v>108</v>
      </c>
      <c r="I120" s="19"/>
      <c r="J120" s="63"/>
      <c r="K120" s="13"/>
      <c r="L120" s="14"/>
      <c r="M120" s="14"/>
      <c r="N120" s="14"/>
      <c r="O120" s="54">
        <f t="shared" si="15"/>
        <v>0</v>
      </c>
      <c r="P120" s="55" t="str">
        <f t="shared" si="16"/>
        <v/>
      </c>
      <c r="Q120" s="56" t="str">
        <f t="shared" si="17"/>
        <v/>
      </c>
      <c r="R120" s="57" t="str">
        <f t="shared" si="18"/>
        <v/>
      </c>
      <c r="S120" s="85" t="str">
        <f t="shared" si="14"/>
        <v/>
      </c>
    </row>
    <row r="121" spans="1:19" ht="40.15" customHeight="1" x14ac:dyDescent="0.25">
      <c r="A121" s="26">
        <v>109</v>
      </c>
      <c r="B121" s="42" t="str">
        <f>IF(AND(C121&gt;0,COUNTIF($C$13:$C121,$C121)=1),SUMIF($J$13:$J$162,C121,$O$13:$O$162),"")</f>
        <v/>
      </c>
      <c r="C121" s="52"/>
      <c r="D121" s="12"/>
      <c r="E121" s="12"/>
      <c r="F121" s="24"/>
      <c r="G121" s="47"/>
      <c r="H121" s="41">
        <v>109</v>
      </c>
      <c r="I121" s="19"/>
      <c r="J121" s="63"/>
      <c r="K121" s="13"/>
      <c r="L121" s="14"/>
      <c r="M121" s="14"/>
      <c r="N121" s="14"/>
      <c r="O121" s="54">
        <f t="shared" si="15"/>
        <v>0</v>
      </c>
      <c r="P121" s="55" t="str">
        <f t="shared" si="16"/>
        <v/>
      </c>
      <c r="Q121" s="56" t="str">
        <f t="shared" si="17"/>
        <v/>
      </c>
      <c r="R121" s="57" t="str">
        <f t="shared" si="18"/>
        <v/>
      </c>
      <c r="S121" s="85" t="str">
        <f t="shared" si="14"/>
        <v/>
      </c>
    </row>
    <row r="122" spans="1:19" ht="40.15" customHeight="1" x14ac:dyDescent="0.25">
      <c r="A122" s="26">
        <v>110</v>
      </c>
      <c r="B122" s="42" t="str">
        <f>IF(AND(C122&gt;0,COUNTIF($C$13:$C122,$C122)=1),SUMIF($J$13:$J$162,C122,$O$13:$O$162),"")</f>
        <v/>
      </c>
      <c r="C122" s="52"/>
      <c r="D122" s="12"/>
      <c r="E122" s="12"/>
      <c r="F122" s="24"/>
      <c r="G122" s="47"/>
      <c r="H122" s="41">
        <v>110</v>
      </c>
      <c r="I122" s="19"/>
      <c r="J122" s="63"/>
      <c r="K122" s="13"/>
      <c r="L122" s="14"/>
      <c r="M122" s="14"/>
      <c r="N122" s="14"/>
      <c r="O122" s="54">
        <f t="shared" si="15"/>
        <v>0</v>
      </c>
      <c r="P122" s="55" t="str">
        <f t="shared" si="16"/>
        <v/>
      </c>
      <c r="Q122" s="56" t="str">
        <f t="shared" si="17"/>
        <v/>
      </c>
      <c r="R122" s="57" t="str">
        <f t="shared" si="18"/>
        <v/>
      </c>
      <c r="S122" s="85" t="str">
        <f t="shared" si="14"/>
        <v/>
      </c>
    </row>
    <row r="123" spans="1:19" ht="40.15" customHeight="1" x14ac:dyDescent="0.25">
      <c r="A123" s="26">
        <v>111</v>
      </c>
      <c r="B123" s="42" t="str">
        <f>IF(AND(C123&gt;0,COUNTIF($C$13:$C123,$C123)=1),SUMIF($J$13:$J$162,C123,$O$13:$O$162),"")</f>
        <v/>
      </c>
      <c r="C123" s="52"/>
      <c r="D123" s="12"/>
      <c r="E123" s="12"/>
      <c r="F123" s="24"/>
      <c r="G123" s="47"/>
      <c r="H123" s="41">
        <v>111</v>
      </c>
      <c r="I123" s="19"/>
      <c r="J123" s="63"/>
      <c r="K123" s="13"/>
      <c r="L123" s="14"/>
      <c r="M123" s="14"/>
      <c r="N123" s="14"/>
      <c r="O123" s="54">
        <f t="shared" si="15"/>
        <v>0</v>
      </c>
      <c r="P123" s="55" t="str">
        <f t="shared" si="16"/>
        <v/>
      </c>
      <c r="Q123" s="56" t="str">
        <f t="shared" si="17"/>
        <v/>
      </c>
      <c r="R123" s="57" t="str">
        <f t="shared" si="18"/>
        <v/>
      </c>
      <c r="S123" s="85" t="str">
        <f t="shared" si="14"/>
        <v/>
      </c>
    </row>
    <row r="124" spans="1:19" ht="40.15" customHeight="1" x14ac:dyDescent="0.25">
      <c r="A124" s="26">
        <v>112</v>
      </c>
      <c r="B124" s="42" t="str">
        <f>IF(AND(C124&gt;0,COUNTIF($C$13:$C124,$C124)=1),SUMIF($J$13:$J$162,C124,$O$13:$O$162),"")</f>
        <v/>
      </c>
      <c r="C124" s="52"/>
      <c r="D124" s="12"/>
      <c r="E124" s="12"/>
      <c r="F124" s="24"/>
      <c r="G124" s="47"/>
      <c r="H124" s="41">
        <v>112</v>
      </c>
      <c r="I124" s="19"/>
      <c r="J124" s="63"/>
      <c r="K124" s="13"/>
      <c r="L124" s="14"/>
      <c r="M124" s="14"/>
      <c r="N124" s="14"/>
      <c r="O124" s="54">
        <f t="shared" si="15"/>
        <v>0</v>
      </c>
      <c r="P124" s="55" t="str">
        <f t="shared" si="16"/>
        <v/>
      </c>
      <c r="Q124" s="56" t="str">
        <f t="shared" si="17"/>
        <v/>
      </c>
      <c r="R124" s="57" t="str">
        <f t="shared" si="18"/>
        <v/>
      </c>
      <c r="S124" s="85" t="str">
        <f t="shared" si="14"/>
        <v/>
      </c>
    </row>
    <row r="125" spans="1:19" ht="40.15" customHeight="1" x14ac:dyDescent="0.25">
      <c r="A125" s="26">
        <v>113</v>
      </c>
      <c r="B125" s="42" t="str">
        <f>IF(AND(C125&gt;0,COUNTIF($C$13:$C125,$C125)=1),SUMIF($J$13:$J$162,C125,$O$13:$O$162),"")</f>
        <v/>
      </c>
      <c r="C125" s="52"/>
      <c r="D125" s="12"/>
      <c r="E125" s="12"/>
      <c r="F125" s="24"/>
      <c r="G125" s="47"/>
      <c r="H125" s="41">
        <v>113</v>
      </c>
      <c r="I125" s="19"/>
      <c r="J125" s="63"/>
      <c r="K125" s="13"/>
      <c r="L125" s="14"/>
      <c r="M125" s="14"/>
      <c r="N125" s="14"/>
      <c r="O125" s="54">
        <f t="shared" si="15"/>
        <v>0</v>
      </c>
      <c r="P125" s="55" t="str">
        <f t="shared" si="16"/>
        <v/>
      </c>
      <c r="Q125" s="56" t="str">
        <f t="shared" si="17"/>
        <v/>
      </c>
      <c r="R125" s="57" t="str">
        <f t="shared" si="18"/>
        <v/>
      </c>
      <c r="S125" s="85" t="str">
        <f t="shared" si="14"/>
        <v/>
      </c>
    </row>
    <row r="126" spans="1:19" ht="40.15" customHeight="1" x14ac:dyDescent="0.25">
      <c r="A126" s="26">
        <v>114</v>
      </c>
      <c r="B126" s="42" t="str">
        <f>IF(AND(C126&gt;0,COUNTIF($C$13:$C126,$C126)=1),SUMIF($J$13:$J$162,C126,$O$13:$O$162),"")</f>
        <v/>
      </c>
      <c r="C126" s="52"/>
      <c r="D126" s="12"/>
      <c r="E126" s="12"/>
      <c r="F126" s="24"/>
      <c r="G126" s="47"/>
      <c r="H126" s="41">
        <v>114</v>
      </c>
      <c r="I126" s="19"/>
      <c r="J126" s="63"/>
      <c r="K126" s="13"/>
      <c r="L126" s="14"/>
      <c r="M126" s="14"/>
      <c r="N126" s="14"/>
      <c r="O126" s="54">
        <f t="shared" si="15"/>
        <v>0</v>
      </c>
      <c r="P126" s="55" t="str">
        <f t="shared" si="16"/>
        <v/>
      </c>
      <c r="Q126" s="56" t="str">
        <f t="shared" si="17"/>
        <v/>
      </c>
      <c r="R126" s="57" t="str">
        <f t="shared" si="18"/>
        <v/>
      </c>
      <c r="S126" s="85" t="str">
        <f t="shared" si="14"/>
        <v/>
      </c>
    </row>
    <row r="127" spans="1:19" ht="40.15" customHeight="1" x14ac:dyDescent="0.25">
      <c r="A127" s="26">
        <v>115</v>
      </c>
      <c r="B127" s="42" t="str">
        <f>IF(AND(C127&gt;0,COUNTIF($C$13:$C127,$C127)=1),SUMIF($J$13:$J$162,C127,$O$13:$O$162),"")</f>
        <v/>
      </c>
      <c r="C127" s="52"/>
      <c r="D127" s="12"/>
      <c r="E127" s="12"/>
      <c r="F127" s="24"/>
      <c r="G127" s="47"/>
      <c r="H127" s="41">
        <v>115</v>
      </c>
      <c r="I127" s="19"/>
      <c r="J127" s="63"/>
      <c r="K127" s="13"/>
      <c r="L127" s="14"/>
      <c r="M127" s="14"/>
      <c r="N127" s="14"/>
      <c r="O127" s="54">
        <f t="shared" si="15"/>
        <v>0</v>
      </c>
      <c r="P127" s="55" t="str">
        <f t="shared" si="16"/>
        <v/>
      </c>
      <c r="Q127" s="56" t="str">
        <f t="shared" si="17"/>
        <v/>
      </c>
      <c r="R127" s="57" t="str">
        <f t="shared" si="18"/>
        <v/>
      </c>
      <c r="S127" s="85" t="str">
        <f t="shared" si="14"/>
        <v/>
      </c>
    </row>
    <row r="128" spans="1:19" ht="40.15" customHeight="1" x14ac:dyDescent="0.25">
      <c r="A128" s="26">
        <v>116</v>
      </c>
      <c r="B128" s="42" t="str">
        <f>IF(AND(C128&gt;0,COUNTIF($C$13:$C128,$C128)=1),SUMIF($J$13:$J$162,C128,$O$13:$O$162),"")</f>
        <v/>
      </c>
      <c r="C128" s="52"/>
      <c r="D128" s="12"/>
      <c r="E128" s="12"/>
      <c r="F128" s="24"/>
      <c r="G128" s="47"/>
      <c r="H128" s="41">
        <v>116</v>
      </c>
      <c r="I128" s="19"/>
      <c r="J128" s="63"/>
      <c r="K128" s="13"/>
      <c r="L128" s="14"/>
      <c r="M128" s="14"/>
      <c r="N128" s="14"/>
      <c r="O128" s="54">
        <f t="shared" si="15"/>
        <v>0</v>
      </c>
      <c r="P128" s="55" t="str">
        <f t="shared" si="16"/>
        <v/>
      </c>
      <c r="Q128" s="56" t="str">
        <f t="shared" si="17"/>
        <v/>
      </c>
      <c r="R128" s="57" t="str">
        <f t="shared" si="18"/>
        <v/>
      </c>
      <c r="S128" s="85" t="str">
        <f t="shared" si="14"/>
        <v/>
      </c>
    </row>
    <row r="129" spans="1:19" ht="40.15" customHeight="1" x14ac:dyDescent="0.25">
      <c r="A129" s="26">
        <v>117</v>
      </c>
      <c r="B129" s="42" t="str">
        <f>IF(AND(C129&gt;0,COUNTIF($C$13:$C129,$C129)=1),SUMIF($J$13:$J$162,C129,$O$13:$O$162),"")</f>
        <v/>
      </c>
      <c r="C129" s="52"/>
      <c r="D129" s="12"/>
      <c r="E129" s="12"/>
      <c r="F129" s="24"/>
      <c r="G129" s="47"/>
      <c r="H129" s="41">
        <v>117</v>
      </c>
      <c r="I129" s="19"/>
      <c r="J129" s="63"/>
      <c r="K129" s="13"/>
      <c r="L129" s="14"/>
      <c r="M129" s="14"/>
      <c r="N129" s="14"/>
      <c r="O129" s="54">
        <f t="shared" si="15"/>
        <v>0</v>
      </c>
      <c r="P129" s="55" t="str">
        <f t="shared" si="16"/>
        <v/>
      </c>
      <c r="Q129" s="56" t="str">
        <f t="shared" si="17"/>
        <v/>
      </c>
      <c r="R129" s="57" t="str">
        <f t="shared" si="18"/>
        <v/>
      </c>
      <c r="S129" s="85" t="str">
        <f t="shared" si="14"/>
        <v/>
      </c>
    </row>
    <row r="130" spans="1:19" ht="40.15" customHeight="1" x14ac:dyDescent="0.25">
      <c r="A130" s="26">
        <v>118</v>
      </c>
      <c r="B130" s="42" t="str">
        <f>IF(AND(C130&gt;0,COUNTIF($C$13:$C130,$C130)=1),SUMIF($J$13:$J$162,C130,$O$13:$O$162),"")</f>
        <v/>
      </c>
      <c r="C130" s="52"/>
      <c r="D130" s="12"/>
      <c r="E130" s="12"/>
      <c r="F130" s="24"/>
      <c r="G130" s="47"/>
      <c r="H130" s="41">
        <v>118</v>
      </c>
      <c r="I130" s="19"/>
      <c r="J130" s="63"/>
      <c r="K130" s="13"/>
      <c r="L130" s="14"/>
      <c r="M130" s="14"/>
      <c r="N130" s="14"/>
      <c r="O130" s="54">
        <f t="shared" si="15"/>
        <v>0</v>
      </c>
      <c r="P130" s="55" t="str">
        <f t="shared" si="16"/>
        <v/>
      </c>
      <c r="Q130" s="56" t="str">
        <f t="shared" si="17"/>
        <v/>
      </c>
      <c r="R130" s="57" t="str">
        <f t="shared" si="18"/>
        <v/>
      </c>
      <c r="S130" s="85" t="str">
        <f t="shared" si="14"/>
        <v/>
      </c>
    </row>
    <row r="131" spans="1:19" ht="40.15" customHeight="1" x14ac:dyDescent="0.25">
      <c r="A131" s="26">
        <v>119</v>
      </c>
      <c r="B131" s="42" t="str">
        <f>IF(AND(C131&gt;0,COUNTIF($C$13:$C131,$C131)=1),SUMIF($J$13:$J$162,C131,$O$13:$O$162),"")</f>
        <v/>
      </c>
      <c r="C131" s="52"/>
      <c r="D131" s="12"/>
      <c r="E131" s="12"/>
      <c r="F131" s="24"/>
      <c r="G131" s="47"/>
      <c r="H131" s="41">
        <v>119</v>
      </c>
      <c r="I131" s="19"/>
      <c r="J131" s="63"/>
      <c r="K131" s="13"/>
      <c r="L131" s="14"/>
      <c r="M131" s="14"/>
      <c r="N131" s="14"/>
      <c r="O131" s="54">
        <f t="shared" si="15"/>
        <v>0</v>
      </c>
      <c r="P131" s="55" t="str">
        <f t="shared" si="16"/>
        <v/>
      </c>
      <c r="Q131" s="56" t="str">
        <f t="shared" si="17"/>
        <v/>
      </c>
      <c r="R131" s="57" t="str">
        <f t="shared" si="18"/>
        <v/>
      </c>
      <c r="S131" s="85" t="str">
        <f t="shared" si="14"/>
        <v/>
      </c>
    </row>
    <row r="132" spans="1:19" ht="40.15" customHeight="1" x14ac:dyDescent="0.25">
      <c r="A132" s="26">
        <v>120</v>
      </c>
      <c r="B132" s="42" t="str">
        <f>IF(AND(C132&gt;0,COUNTIF($C$13:$C132,$C132)=1),SUMIF($J$13:$J$162,C132,$O$13:$O$162),"")</f>
        <v/>
      </c>
      <c r="C132" s="52"/>
      <c r="D132" s="12"/>
      <c r="E132" s="12"/>
      <c r="F132" s="24"/>
      <c r="G132" s="47"/>
      <c r="H132" s="41">
        <v>120</v>
      </c>
      <c r="I132" s="19"/>
      <c r="J132" s="63"/>
      <c r="K132" s="13"/>
      <c r="L132" s="14"/>
      <c r="M132" s="14"/>
      <c r="N132" s="14"/>
      <c r="O132" s="54">
        <f t="shared" si="15"/>
        <v>0</v>
      </c>
      <c r="P132" s="55" t="str">
        <f t="shared" si="16"/>
        <v/>
      </c>
      <c r="Q132" s="56" t="str">
        <f t="shared" si="17"/>
        <v/>
      </c>
      <c r="R132" s="57" t="str">
        <f t="shared" si="18"/>
        <v/>
      </c>
      <c r="S132" s="85" t="str">
        <f t="shared" si="14"/>
        <v/>
      </c>
    </row>
    <row r="133" spans="1:19" ht="40.15" customHeight="1" x14ac:dyDescent="0.25">
      <c r="A133" s="26">
        <v>121</v>
      </c>
      <c r="B133" s="42" t="str">
        <f>IF(AND(C133&gt;0,COUNTIF($C$13:$C133,$C133)=1),SUMIF($J$13:$J$162,C133,$O$13:$O$162),"")</f>
        <v/>
      </c>
      <c r="C133" s="52"/>
      <c r="D133" s="12"/>
      <c r="E133" s="12"/>
      <c r="F133" s="24"/>
      <c r="G133" s="47"/>
      <c r="H133" s="41">
        <v>121</v>
      </c>
      <c r="I133" s="19"/>
      <c r="J133" s="63"/>
      <c r="K133" s="13"/>
      <c r="L133" s="14"/>
      <c r="M133" s="14"/>
      <c r="N133" s="14"/>
      <c r="O133" s="54">
        <f t="shared" si="15"/>
        <v>0</v>
      </c>
      <c r="P133" s="55" t="str">
        <f t="shared" si="16"/>
        <v/>
      </c>
      <c r="Q133" s="56" t="str">
        <f t="shared" si="17"/>
        <v/>
      </c>
      <c r="R133" s="57" t="str">
        <f t="shared" si="18"/>
        <v/>
      </c>
      <c r="S133" s="85" t="str">
        <f t="shared" si="14"/>
        <v/>
      </c>
    </row>
    <row r="134" spans="1:19" ht="40.15" customHeight="1" x14ac:dyDescent="0.25">
      <c r="A134" s="26">
        <v>122</v>
      </c>
      <c r="B134" s="42" t="str">
        <f>IF(AND(C134&gt;0,COUNTIF($C$13:$C134,$C134)=1),SUMIF($J$13:$J$162,C134,$O$13:$O$162),"")</f>
        <v/>
      </c>
      <c r="C134" s="52"/>
      <c r="D134" s="12"/>
      <c r="E134" s="12"/>
      <c r="F134" s="24"/>
      <c r="G134" s="47"/>
      <c r="H134" s="41">
        <v>122</v>
      </c>
      <c r="I134" s="19"/>
      <c r="J134" s="63"/>
      <c r="K134" s="13"/>
      <c r="L134" s="14"/>
      <c r="M134" s="14"/>
      <c r="N134" s="14"/>
      <c r="O134" s="54">
        <f t="shared" si="15"/>
        <v>0</v>
      </c>
      <c r="P134" s="55" t="str">
        <f t="shared" si="16"/>
        <v/>
      </c>
      <c r="Q134" s="56" t="str">
        <f t="shared" si="17"/>
        <v/>
      </c>
      <c r="R134" s="57" t="str">
        <f t="shared" si="18"/>
        <v/>
      </c>
      <c r="S134" s="85" t="str">
        <f t="shared" si="14"/>
        <v/>
      </c>
    </row>
    <row r="135" spans="1:19" ht="40.15" customHeight="1" x14ac:dyDescent="0.25">
      <c r="A135" s="26">
        <v>123</v>
      </c>
      <c r="B135" s="42" t="str">
        <f>IF(AND(C135&gt;0,COUNTIF($C$13:$C135,$C135)=1),SUMIF($J$13:$J$162,C135,$O$13:$O$162),"")</f>
        <v/>
      </c>
      <c r="C135" s="52"/>
      <c r="D135" s="12"/>
      <c r="E135" s="12"/>
      <c r="F135" s="24"/>
      <c r="G135" s="47"/>
      <c r="H135" s="41">
        <v>123</v>
      </c>
      <c r="I135" s="19"/>
      <c r="J135" s="63"/>
      <c r="K135" s="13"/>
      <c r="L135" s="14"/>
      <c r="M135" s="14"/>
      <c r="N135" s="14"/>
      <c r="O135" s="54">
        <f t="shared" si="15"/>
        <v>0</v>
      </c>
      <c r="P135" s="55" t="str">
        <f t="shared" si="16"/>
        <v/>
      </c>
      <c r="Q135" s="56" t="str">
        <f t="shared" si="17"/>
        <v/>
      </c>
      <c r="R135" s="57" t="str">
        <f t="shared" si="18"/>
        <v/>
      </c>
      <c r="S135" s="85" t="str">
        <f t="shared" si="14"/>
        <v/>
      </c>
    </row>
    <row r="136" spans="1:19" ht="40.15" customHeight="1" x14ac:dyDescent="0.25">
      <c r="A136" s="26">
        <v>124</v>
      </c>
      <c r="B136" s="42" t="str">
        <f>IF(AND(C136&gt;0,COUNTIF($C$13:$C136,$C136)=1),SUMIF($J$13:$J$162,C136,$O$13:$O$162),"")</f>
        <v/>
      </c>
      <c r="C136" s="52"/>
      <c r="D136" s="12"/>
      <c r="E136" s="12"/>
      <c r="F136" s="24"/>
      <c r="G136" s="47"/>
      <c r="H136" s="41">
        <v>124</v>
      </c>
      <c r="I136" s="19"/>
      <c r="J136" s="63"/>
      <c r="K136" s="13"/>
      <c r="L136" s="14"/>
      <c r="M136" s="14"/>
      <c r="N136" s="14"/>
      <c r="O136" s="54">
        <f t="shared" si="15"/>
        <v>0</v>
      </c>
      <c r="P136" s="55" t="str">
        <f t="shared" si="16"/>
        <v/>
      </c>
      <c r="Q136" s="56" t="str">
        <f t="shared" si="17"/>
        <v/>
      </c>
      <c r="R136" s="57" t="str">
        <f t="shared" si="18"/>
        <v/>
      </c>
      <c r="S136" s="85" t="str">
        <f t="shared" si="14"/>
        <v/>
      </c>
    </row>
    <row r="137" spans="1:19" ht="40.15" customHeight="1" x14ac:dyDescent="0.25">
      <c r="A137" s="26">
        <v>125</v>
      </c>
      <c r="B137" s="42" t="str">
        <f>IF(AND(C137&gt;0,COUNTIF($C$13:$C137,$C137)=1),SUMIF($J$13:$J$162,C137,$O$13:$O$162),"")</f>
        <v/>
      </c>
      <c r="C137" s="52"/>
      <c r="D137" s="12"/>
      <c r="E137" s="12"/>
      <c r="F137" s="24"/>
      <c r="G137" s="47"/>
      <c r="H137" s="41">
        <v>125</v>
      </c>
      <c r="I137" s="19"/>
      <c r="J137" s="63"/>
      <c r="K137" s="13"/>
      <c r="L137" s="14"/>
      <c r="M137" s="14"/>
      <c r="N137" s="14"/>
      <c r="O137" s="54">
        <f t="shared" si="15"/>
        <v>0</v>
      </c>
      <c r="P137" s="55" t="str">
        <f t="shared" si="16"/>
        <v/>
      </c>
      <c r="Q137" s="56" t="str">
        <f t="shared" si="17"/>
        <v/>
      </c>
      <c r="R137" s="57" t="str">
        <f t="shared" si="18"/>
        <v/>
      </c>
      <c r="S137" s="85" t="str">
        <f t="shared" si="14"/>
        <v/>
      </c>
    </row>
    <row r="138" spans="1:19" ht="40.15" customHeight="1" x14ac:dyDescent="0.25">
      <c r="A138" s="26">
        <v>126</v>
      </c>
      <c r="B138" s="42" t="str">
        <f>IF(AND(C138&gt;0,COUNTIF($C$13:$C138,$C138)=1),SUMIF($J$13:$J$162,C138,$O$13:$O$162),"")</f>
        <v/>
      </c>
      <c r="C138" s="52"/>
      <c r="D138" s="12"/>
      <c r="E138" s="12"/>
      <c r="F138" s="24"/>
      <c r="G138" s="47"/>
      <c r="H138" s="41">
        <v>126</v>
      </c>
      <c r="I138" s="19"/>
      <c r="J138" s="63"/>
      <c r="K138" s="13"/>
      <c r="L138" s="14"/>
      <c r="M138" s="14"/>
      <c r="N138" s="14"/>
      <c r="O138" s="54">
        <f t="shared" si="15"/>
        <v>0</v>
      </c>
      <c r="P138" s="55" t="str">
        <f t="shared" si="16"/>
        <v/>
      </c>
      <c r="Q138" s="56" t="str">
        <f t="shared" si="17"/>
        <v/>
      </c>
      <c r="R138" s="57" t="str">
        <f t="shared" si="18"/>
        <v/>
      </c>
      <c r="S138" s="85" t="str">
        <f t="shared" si="14"/>
        <v/>
      </c>
    </row>
    <row r="139" spans="1:19" ht="40.15" customHeight="1" x14ac:dyDescent="0.25">
      <c r="A139" s="26">
        <v>127</v>
      </c>
      <c r="B139" s="42" t="str">
        <f>IF(AND(C139&gt;0,COUNTIF($C$13:$C139,$C139)=1),SUMIF($J$13:$J$162,C139,$O$13:$O$162),"")</f>
        <v/>
      </c>
      <c r="C139" s="52"/>
      <c r="D139" s="12"/>
      <c r="E139" s="12"/>
      <c r="F139" s="24"/>
      <c r="G139" s="47"/>
      <c r="H139" s="41">
        <v>127</v>
      </c>
      <c r="I139" s="19"/>
      <c r="J139" s="63"/>
      <c r="K139" s="13"/>
      <c r="L139" s="14"/>
      <c r="M139" s="14"/>
      <c r="N139" s="14"/>
      <c r="O139" s="54">
        <f t="shared" si="15"/>
        <v>0</v>
      </c>
      <c r="P139" s="55" t="str">
        <f t="shared" si="16"/>
        <v/>
      </c>
      <c r="Q139" s="56" t="str">
        <f t="shared" si="17"/>
        <v/>
      </c>
      <c r="R139" s="57" t="str">
        <f t="shared" si="18"/>
        <v/>
      </c>
      <c r="S139" s="85" t="str">
        <f t="shared" si="14"/>
        <v/>
      </c>
    </row>
    <row r="140" spans="1:19" ht="40.15" customHeight="1" x14ac:dyDescent="0.25">
      <c r="A140" s="26">
        <v>128</v>
      </c>
      <c r="B140" s="42" t="str">
        <f>IF(AND(C140&gt;0,COUNTIF($C$13:$C140,$C140)=1),SUMIF($J$13:$J$162,C140,$O$13:$O$162),"")</f>
        <v/>
      </c>
      <c r="C140" s="52"/>
      <c r="D140" s="12"/>
      <c r="E140" s="12"/>
      <c r="F140" s="24"/>
      <c r="G140" s="47"/>
      <c r="H140" s="41">
        <v>128</v>
      </c>
      <c r="I140" s="19"/>
      <c r="J140" s="63"/>
      <c r="K140" s="13"/>
      <c r="L140" s="14"/>
      <c r="M140" s="14"/>
      <c r="N140" s="14"/>
      <c r="O140" s="54">
        <f t="shared" si="15"/>
        <v>0</v>
      </c>
      <c r="P140" s="55" t="str">
        <f t="shared" si="16"/>
        <v/>
      </c>
      <c r="Q140" s="56" t="str">
        <f t="shared" si="17"/>
        <v/>
      </c>
      <c r="R140" s="57" t="str">
        <f t="shared" si="18"/>
        <v/>
      </c>
      <c r="S140" s="85" t="str">
        <f t="shared" si="14"/>
        <v/>
      </c>
    </row>
    <row r="141" spans="1:19" ht="40.15" customHeight="1" x14ac:dyDescent="0.25">
      <c r="A141" s="26">
        <v>129</v>
      </c>
      <c r="B141" s="42" t="str">
        <f>IF(AND(C141&gt;0,COUNTIF($C$13:$C141,$C141)=1),SUMIF($J$13:$J$162,C141,$O$13:$O$162),"")</f>
        <v/>
      </c>
      <c r="C141" s="52"/>
      <c r="D141" s="12"/>
      <c r="E141" s="12"/>
      <c r="F141" s="24"/>
      <c r="G141" s="47"/>
      <c r="H141" s="41">
        <v>129</v>
      </c>
      <c r="I141" s="19"/>
      <c r="J141" s="63"/>
      <c r="K141" s="13"/>
      <c r="L141" s="14"/>
      <c r="M141" s="14"/>
      <c r="N141" s="14"/>
      <c r="O141" s="54">
        <f t="shared" ref="O141:O162" si="19">COUNTIF(L141,"*形*")*$O$5+COUNTIF(M141,"*形*")*$O$7+COUNTIF(N141,"*形*")*$O$7</f>
        <v>0</v>
      </c>
      <c r="P141" s="55" t="str">
        <f t="shared" ref="P141:P162" si="20">IF(AND(L141=M141,M141&gt;0),"項目重複 !!","")</f>
        <v/>
      </c>
      <c r="Q141" s="56" t="str">
        <f t="shared" ref="Q141:Q162" si="21">IF(AND(M141=N141,N141&gt;0),"項目重複 !!","")</f>
        <v/>
      </c>
      <c r="R141" s="57" t="str">
        <f t="shared" ref="R141:R162" si="22">IF(AND(L141=N141,N141&gt;0),"項目重複 !!","")</f>
        <v/>
      </c>
      <c r="S141" s="85" t="str">
        <f t="shared" si="14"/>
        <v/>
      </c>
    </row>
    <row r="142" spans="1:19" ht="40.15" customHeight="1" x14ac:dyDescent="0.25">
      <c r="A142" s="26">
        <v>130</v>
      </c>
      <c r="B142" s="42" t="str">
        <f>IF(AND(C142&gt;0,COUNTIF($C$13:$C142,$C142)=1),SUMIF($J$13:$J$162,C142,$O$13:$O$162),"")</f>
        <v/>
      </c>
      <c r="C142" s="52"/>
      <c r="D142" s="12"/>
      <c r="E142" s="12"/>
      <c r="F142" s="24"/>
      <c r="G142" s="47"/>
      <c r="H142" s="41">
        <v>130</v>
      </c>
      <c r="I142" s="19"/>
      <c r="J142" s="63"/>
      <c r="K142" s="13"/>
      <c r="L142" s="14"/>
      <c r="M142" s="14"/>
      <c r="N142" s="14"/>
      <c r="O142" s="54">
        <f t="shared" si="19"/>
        <v>0</v>
      </c>
      <c r="P142" s="55" t="str">
        <f t="shared" si="20"/>
        <v/>
      </c>
      <c r="Q142" s="56" t="str">
        <f t="shared" si="21"/>
        <v/>
      </c>
      <c r="R142" s="57" t="str">
        <f t="shared" si="22"/>
        <v/>
      </c>
      <c r="S142" s="85" t="str">
        <f t="shared" si="14"/>
        <v/>
      </c>
    </row>
    <row r="143" spans="1:19" ht="40.15" customHeight="1" x14ac:dyDescent="0.25">
      <c r="A143" s="26">
        <v>131</v>
      </c>
      <c r="B143" s="42" t="str">
        <f>IF(AND(C143&gt;0,COUNTIF($C$13:$C143,$C143)=1),SUMIF($J$13:$J$162,C143,$O$13:$O$162),"")</f>
        <v/>
      </c>
      <c r="C143" s="52"/>
      <c r="D143" s="12"/>
      <c r="E143" s="12"/>
      <c r="F143" s="24"/>
      <c r="G143" s="47"/>
      <c r="H143" s="41">
        <v>131</v>
      </c>
      <c r="I143" s="19"/>
      <c r="J143" s="63"/>
      <c r="K143" s="13"/>
      <c r="L143" s="14"/>
      <c r="M143" s="14"/>
      <c r="N143" s="14"/>
      <c r="O143" s="54">
        <f t="shared" si="19"/>
        <v>0</v>
      </c>
      <c r="P143" s="55" t="str">
        <f t="shared" si="20"/>
        <v/>
      </c>
      <c r="Q143" s="56" t="str">
        <f t="shared" si="21"/>
        <v/>
      </c>
      <c r="R143" s="57" t="str">
        <f t="shared" si="22"/>
        <v/>
      </c>
      <c r="S143" s="85" t="str">
        <f t="shared" si="14"/>
        <v/>
      </c>
    </row>
    <row r="144" spans="1:19" ht="40.15" customHeight="1" x14ac:dyDescent="0.25">
      <c r="A144" s="26">
        <v>132</v>
      </c>
      <c r="B144" s="42" t="str">
        <f>IF(AND(C144&gt;0,COUNTIF($C$13:$C144,$C144)=1),SUMIF($J$13:$J$162,C144,$O$13:$O$162),"")</f>
        <v/>
      </c>
      <c r="C144" s="52"/>
      <c r="D144" s="12"/>
      <c r="E144" s="12"/>
      <c r="F144" s="24"/>
      <c r="G144" s="47"/>
      <c r="H144" s="41">
        <v>132</v>
      </c>
      <c r="I144" s="19"/>
      <c r="J144" s="63"/>
      <c r="K144" s="13"/>
      <c r="L144" s="14"/>
      <c r="M144" s="14"/>
      <c r="N144" s="14"/>
      <c r="O144" s="54">
        <f t="shared" si="19"/>
        <v>0</v>
      </c>
      <c r="P144" s="55" t="str">
        <f t="shared" si="20"/>
        <v/>
      </c>
      <c r="Q144" s="56" t="str">
        <f t="shared" si="21"/>
        <v/>
      </c>
      <c r="R144" s="57" t="str">
        <f t="shared" si="22"/>
        <v/>
      </c>
      <c r="S144" s="85" t="str">
        <f t="shared" ref="S144:S162" si="23">IF(AND(O144=100,O144&gt;0),"項目1不可空白!!","")</f>
        <v/>
      </c>
    </row>
    <row r="145" spans="1:19" ht="40.15" customHeight="1" x14ac:dyDescent="0.25">
      <c r="A145" s="26">
        <v>133</v>
      </c>
      <c r="B145" s="42" t="str">
        <f>IF(AND(C145&gt;0,COUNTIF($C$13:$C145,$C145)=1),SUMIF($J$13:$J$162,C145,$O$13:$O$162),"")</f>
        <v/>
      </c>
      <c r="C145" s="52"/>
      <c r="D145" s="12"/>
      <c r="E145" s="12"/>
      <c r="F145" s="24"/>
      <c r="G145" s="47"/>
      <c r="H145" s="41">
        <v>133</v>
      </c>
      <c r="I145" s="19"/>
      <c r="J145" s="63"/>
      <c r="K145" s="13"/>
      <c r="L145" s="14"/>
      <c r="M145" s="14"/>
      <c r="N145" s="14"/>
      <c r="O145" s="54">
        <f t="shared" si="19"/>
        <v>0</v>
      </c>
      <c r="P145" s="55" t="str">
        <f t="shared" si="20"/>
        <v/>
      </c>
      <c r="Q145" s="56" t="str">
        <f t="shared" si="21"/>
        <v/>
      </c>
      <c r="R145" s="57" t="str">
        <f t="shared" si="22"/>
        <v/>
      </c>
      <c r="S145" s="85" t="str">
        <f t="shared" si="23"/>
        <v/>
      </c>
    </row>
    <row r="146" spans="1:19" ht="40.15" customHeight="1" x14ac:dyDescent="0.25">
      <c r="A146" s="26">
        <v>134</v>
      </c>
      <c r="B146" s="42" t="str">
        <f>IF(AND(C146&gt;0,COUNTIF($C$13:$C146,$C146)=1),SUMIF($J$13:$J$162,C146,$O$13:$O$162),"")</f>
        <v/>
      </c>
      <c r="C146" s="52"/>
      <c r="D146" s="12"/>
      <c r="E146" s="12"/>
      <c r="F146" s="24"/>
      <c r="G146" s="47"/>
      <c r="H146" s="41">
        <v>134</v>
      </c>
      <c r="I146" s="19"/>
      <c r="J146" s="63"/>
      <c r="K146" s="13"/>
      <c r="L146" s="14"/>
      <c r="M146" s="14"/>
      <c r="N146" s="14"/>
      <c r="O146" s="54">
        <f t="shared" si="19"/>
        <v>0</v>
      </c>
      <c r="P146" s="55" t="str">
        <f t="shared" si="20"/>
        <v/>
      </c>
      <c r="Q146" s="56" t="str">
        <f t="shared" si="21"/>
        <v/>
      </c>
      <c r="R146" s="57" t="str">
        <f t="shared" si="22"/>
        <v/>
      </c>
      <c r="S146" s="85" t="str">
        <f t="shared" si="23"/>
        <v/>
      </c>
    </row>
    <row r="147" spans="1:19" ht="40.15" customHeight="1" x14ac:dyDescent="0.25">
      <c r="A147" s="26">
        <v>135</v>
      </c>
      <c r="B147" s="42" t="str">
        <f>IF(AND(C147&gt;0,COUNTIF($C$13:$C147,$C147)=1),SUMIF($J$13:$J$162,C147,$O$13:$O$162),"")</f>
        <v/>
      </c>
      <c r="C147" s="52"/>
      <c r="D147" s="12"/>
      <c r="E147" s="12"/>
      <c r="F147" s="24"/>
      <c r="G147" s="47"/>
      <c r="H147" s="41">
        <v>135</v>
      </c>
      <c r="I147" s="19"/>
      <c r="J147" s="63"/>
      <c r="K147" s="13"/>
      <c r="L147" s="14"/>
      <c r="M147" s="14"/>
      <c r="N147" s="14"/>
      <c r="O147" s="54">
        <f t="shared" si="19"/>
        <v>0</v>
      </c>
      <c r="P147" s="55" t="str">
        <f t="shared" si="20"/>
        <v/>
      </c>
      <c r="Q147" s="56" t="str">
        <f t="shared" si="21"/>
        <v/>
      </c>
      <c r="R147" s="57" t="str">
        <f t="shared" si="22"/>
        <v/>
      </c>
      <c r="S147" s="85" t="str">
        <f t="shared" si="23"/>
        <v/>
      </c>
    </row>
    <row r="148" spans="1:19" ht="40.15" customHeight="1" x14ac:dyDescent="0.25">
      <c r="A148" s="26">
        <v>136</v>
      </c>
      <c r="B148" s="42" t="str">
        <f>IF(AND(C148&gt;0,COUNTIF($C$13:$C148,$C148)=1),SUMIF($J$13:$J$162,C148,$O$13:$O$162),"")</f>
        <v/>
      </c>
      <c r="C148" s="52"/>
      <c r="D148" s="12"/>
      <c r="E148" s="12"/>
      <c r="F148" s="24"/>
      <c r="G148" s="47"/>
      <c r="H148" s="41">
        <v>136</v>
      </c>
      <c r="I148" s="19"/>
      <c r="J148" s="63"/>
      <c r="K148" s="13"/>
      <c r="L148" s="14"/>
      <c r="M148" s="14"/>
      <c r="N148" s="14"/>
      <c r="O148" s="54">
        <f t="shared" si="19"/>
        <v>0</v>
      </c>
      <c r="P148" s="55" t="str">
        <f t="shared" si="20"/>
        <v/>
      </c>
      <c r="Q148" s="56" t="str">
        <f t="shared" si="21"/>
        <v/>
      </c>
      <c r="R148" s="57" t="str">
        <f t="shared" si="22"/>
        <v/>
      </c>
      <c r="S148" s="85" t="str">
        <f t="shared" si="23"/>
        <v/>
      </c>
    </row>
    <row r="149" spans="1:19" ht="40.15" customHeight="1" x14ac:dyDescent="0.25">
      <c r="A149" s="26">
        <v>137</v>
      </c>
      <c r="B149" s="42" t="str">
        <f>IF(AND(C149&gt;0,COUNTIF($C$13:$C149,$C149)=1),SUMIF($J$13:$J$162,C149,$O$13:$O$162),"")</f>
        <v/>
      </c>
      <c r="C149" s="52"/>
      <c r="D149" s="12"/>
      <c r="E149" s="12"/>
      <c r="F149" s="24"/>
      <c r="G149" s="47"/>
      <c r="H149" s="41">
        <v>137</v>
      </c>
      <c r="I149" s="19"/>
      <c r="J149" s="63"/>
      <c r="K149" s="13"/>
      <c r="L149" s="14"/>
      <c r="M149" s="14"/>
      <c r="N149" s="14"/>
      <c r="O149" s="54">
        <f t="shared" si="19"/>
        <v>0</v>
      </c>
      <c r="P149" s="55" t="str">
        <f t="shared" si="20"/>
        <v/>
      </c>
      <c r="Q149" s="56" t="str">
        <f t="shared" si="21"/>
        <v/>
      </c>
      <c r="R149" s="57" t="str">
        <f t="shared" si="22"/>
        <v/>
      </c>
      <c r="S149" s="85" t="str">
        <f t="shared" si="23"/>
        <v/>
      </c>
    </row>
    <row r="150" spans="1:19" ht="40.15" customHeight="1" x14ac:dyDescent="0.25">
      <c r="A150" s="26">
        <v>138</v>
      </c>
      <c r="B150" s="42" t="str">
        <f>IF(AND(C150&gt;0,COUNTIF($C$13:$C150,$C150)=1),SUMIF($J$13:$J$162,C150,$O$13:$O$162),"")</f>
        <v/>
      </c>
      <c r="C150" s="52"/>
      <c r="D150" s="12"/>
      <c r="E150" s="12"/>
      <c r="F150" s="24"/>
      <c r="G150" s="47"/>
      <c r="H150" s="41">
        <v>138</v>
      </c>
      <c r="I150" s="19"/>
      <c r="J150" s="63"/>
      <c r="K150" s="13"/>
      <c r="L150" s="14"/>
      <c r="M150" s="14"/>
      <c r="N150" s="14"/>
      <c r="O150" s="54">
        <f t="shared" si="19"/>
        <v>0</v>
      </c>
      <c r="P150" s="55" t="str">
        <f t="shared" si="20"/>
        <v/>
      </c>
      <c r="Q150" s="56" t="str">
        <f t="shared" si="21"/>
        <v/>
      </c>
      <c r="R150" s="57" t="str">
        <f t="shared" si="22"/>
        <v/>
      </c>
      <c r="S150" s="85" t="str">
        <f t="shared" si="23"/>
        <v/>
      </c>
    </row>
    <row r="151" spans="1:19" ht="40.15" customHeight="1" x14ac:dyDescent="0.25">
      <c r="A151" s="26">
        <v>139</v>
      </c>
      <c r="B151" s="42" t="str">
        <f>IF(AND(C151&gt;0,COUNTIF($C$13:$C151,$C151)=1),SUMIF($J$13:$J$162,C151,$O$13:$O$162),"")</f>
        <v/>
      </c>
      <c r="C151" s="52"/>
      <c r="D151" s="12"/>
      <c r="E151" s="12"/>
      <c r="F151" s="24"/>
      <c r="G151" s="47"/>
      <c r="H151" s="41">
        <v>139</v>
      </c>
      <c r="I151" s="19"/>
      <c r="J151" s="63"/>
      <c r="K151" s="13"/>
      <c r="L151" s="14"/>
      <c r="M151" s="14"/>
      <c r="N151" s="14"/>
      <c r="O151" s="54">
        <f t="shared" si="19"/>
        <v>0</v>
      </c>
      <c r="P151" s="55" t="str">
        <f t="shared" si="20"/>
        <v/>
      </c>
      <c r="Q151" s="56" t="str">
        <f t="shared" si="21"/>
        <v/>
      </c>
      <c r="R151" s="57" t="str">
        <f t="shared" si="22"/>
        <v/>
      </c>
      <c r="S151" s="85" t="str">
        <f t="shared" si="23"/>
        <v/>
      </c>
    </row>
    <row r="152" spans="1:19" ht="40.15" customHeight="1" x14ac:dyDescent="0.25">
      <c r="A152" s="26">
        <v>140</v>
      </c>
      <c r="B152" s="42" t="str">
        <f>IF(AND(C152&gt;0,COUNTIF($C$13:$C152,$C152)=1),SUMIF($J$13:$J$162,C152,$O$13:$O$162),"")</f>
        <v/>
      </c>
      <c r="C152" s="52"/>
      <c r="D152" s="12"/>
      <c r="E152" s="12"/>
      <c r="F152" s="24"/>
      <c r="G152" s="47"/>
      <c r="H152" s="41">
        <v>140</v>
      </c>
      <c r="I152" s="19"/>
      <c r="J152" s="63"/>
      <c r="K152" s="13"/>
      <c r="L152" s="14"/>
      <c r="M152" s="14"/>
      <c r="N152" s="14"/>
      <c r="O152" s="54">
        <f t="shared" si="19"/>
        <v>0</v>
      </c>
      <c r="P152" s="55" t="str">
        <f t="shared" si="20"/>
        <v/>
      </c>
      <c r="Q152" s="56" t="str">
        <f t="shared" si="21"/>
        <v/>
      </c>
      <c r="R152" s="57" t="str">
        <f t="shared" si="22"/>
        <v/>
      </c>
      <c r="S152" s="85" t="str">
        <f t="shared" si="23"/>
        <v/>
      </c>
    </row>
    <row r="153" spans="1:19" ht="40.15" customHeight="1" x14ac:dyDescent="0.25">
      <c r="A153" s="26">
        <v>141</v>
      </c>
      <c r="B153" s="42" t="str">
        <f>IF(AND(C153&gt;0,COUNTIF($C$13:$C153,$C153)=1),SUMIF($J$13:$J$162,C153,$O$13:$O$162),"")</f>
        <v/>
      </c>
      <c r="C153" s="52"/>
      <c r="D153" s="12"/>
      <c r="E153" s="12"/>
      <c r="F153" s="24"/>
      <c r="G153" s="47"/>
      <c r="H153" s="41">
        <v>141</v>
      </c>
      <c r="I153" s="19"/>
      <c r="J153" s="63"/>
      <c r="K153" s="13"/>
      <c r="L153" s="14"/>
      <c r="M153" s="14"/>
      <c r="N153" s="14"/>
      <c r="O153" s="54">
        <f t="shared" si="19"/>
        <v>0</v>
      </c>
      <c r="P153" s="55" t="str">
        <f t="shared" si="20"/>
        <v/>
      </c>
      <c r="Q153" s="56" t="str">
        <f t="shared" si="21"/>
        <v/>
      </c>
      <c r="R153" s="57" t="str">
        <f t="shared" si="22"/>
        <v/>
      </c>
      <c r="S153" s="85" t="str">
        <f t="shared" si="23"/>
        <v/>
      </c>
    </row>
    <row r="154" spans="1:19" ht="40.15" customHeight="1" x14ac:dyDescent="0.25">
      <c r="A154" s="26">
        <v>142</v>
      </c>
      <c r="B154" s="42" t="str">
        <f>IF(AND(C154&gt;0,COUNTIF($C$13:$C154,$C154)=1),SUMIF($J$13:$J$162,C154,$O$13:$O$162),"")</f>
        <v/>
      </c>
      <c r="C154" s="52"/>
      <c r="D154" s="12"/>
      <c r="E154" s="12"/>
      <c r="F154" s="24"/>
      <c r="G154" s="47"/>
      <c r="H154" s="41">
        <v>142</v>
      </c>
      <c r="I154" s="19"/>
      <c r="J154" s="63"/>
      <c r="K154" s="13"/>
      <c r="L154" s="14"/>
      <c r="M154" s="14"/>
      <c r="N154" s="14"/>
      <c r="O154" s="54">
        <f t="shared" si="19"/>
        <v>0</v>
      </c>
      <c r="P154" s="55" t="str">
        <f t="shared" si="20"/>
        <v/>
      </c>
      <c r="Q154" s="56" t="str">
        <f t="shared" si="21"/>
        <v/>
      </c>
      <c r="R154" s="57" t="str">
        <f t="shared" si="22"/>
        <v/>
      </c>
      <c r="S154" s="85" t="str">
        <f t="shared" si="23"/>
        <v/>
      </c>
    </row>
    <row r="155" spans="1:19" ht="40.15" customHeight="1" x14ac:dyDescent="0.25">
      <c r="A155" s="26">
        <v>143</v>
      </c>
      <c r="B155" s="42" t="str">
        <f>IF(AND(C155&gt;0,COUNTIF($C$13:$C155,$C155)=1),SUMIF($J$13:$J$162,C155,$O$13:$O$162),"")</f>
        <v/>
      </c>
      <c r="C155" s="52"/>
      <c r="D155" s="12"/>
      <c r="E155" s="12"/>
      <c r="F155" s="24"/>
      <c r="G155" s="47"/>
      <c r="H155" s="41">
        <v>143</v>
      </c>
      <c r="I155" s="19"/>
      <c r="J155" s="63"/>
      <c r="K155" s="13"/>
      <c r="L155" s="14"/>
      <c r="M155" s="14"/>
      <c r="N155" s="14"/>
      <c r="O155" s="54">
        <f t="shared" si="19"/>
        <v>0</v>
      </c>
      <c r="P155" s="55" t="str">
        <f t="shared" si="20"/>
        <v/>
      </c>
      <c r="Q155" s="56" t="str">
        <f t="shared" si="21"/>
        <v/>
      </c>
      <c r="R155" s="57" t="str">
        <f t="shared" si="22"/>
        <v/>
      </c>
      <c r="S155" s="85" t="str">
        <f t="shared" si="23"/>
        <v/>
      </c>
    </row>
    <row r="156" spans="1:19" ht="40.15" customHeight="1" x14ac:dyDescent="0.25">
      <c r="A156" s="26">
        <v>144</v>
      </c>
      <c r="B156" s="42" t="str">
        <f>IF(AND(C156&gt;0,COUNTIF($C$13:$C156,$C156)=1),SUMIF($J$13:$J$162,C156,$O$13:$O$162),"")</f>
        <v/>
      </c>
      <c r="C156" s="52"/>
      <c r="D156" s="12"/>
      <c r="E156" s="12"/>
      <c r="F156" s="24"/>
      <c r="G156" s="47"/>
      <c r="H156" s="41">
        <v>144</v>
      </c>
      <c r="I156" s="19"/>
      <c r="J156" s="63"/>
      <c r="K156" s="13"/>
      <c r="L156" s="14"/>
      <c r="M156" s="14"/>
      <c r="N156" s="14"/>
      <c r="O156" s="54">
        <f t="shared" si="19"/>
        <v>0</v>
      </c>
      <c r="P156" s="55" t="str">
        <f t="shared" si="20"/>
        <v/>
      </c>
      <c r="Q156" s="56" t="str">
        <f t="shared" si="21"/>
        <v/>
      </c>
      <c r="R156" s="57" t="str">
        <f t="shared" si="22"/>
        <v/>
      </c>
      <c r="S156" s="85" t="str">
        <f t="shared" si="23"/>
        <v/>
      </c>
    </row>
    <row r="157" spans="1:19" ht="40.15" customHeight="1" x14ac:dyDescent="0.25">
      <c r="A157" s="26">
        <v>145</v>
      </c>
      <c r="B157" s="42" t="str">
        <f>IF(AND(C157&gt;0,COUNTIF($C$13:$C157,$C157)=1),SUMIF($J$13:$J$162,C157,$O$13:$O$162),"")</f>
        <v/>
      </c>
      <c r="C157" s="52"/>
      <c r="D157" s="12"/>
      <c r="E157" s="12"/>
      <c r="F157" s="24"/>
      <c r="G157" s="47"/>
      <c r="H157" s="41">
        <v>145</v>
      </c>
      <c r="I157" s="19"/>
      <c r="J157" s="63"/>
      <c r="K157" s="13"/>
      <c r="L157" s="14"/>
      <c r="M157" s="14"/>
      <c r="N157" s="14"/>
      <c r="O157" s="54">
        <f t="shared" si="19"/>
        <v>0</v>
      </c>
      <c r="P157" s="55" t="str">
        <f t="shared" si="20"/>
        <v/>
      </c>
      <c r="Q157" s="56" t="str">
        <f t="shared" si="21"/>
        <v/>
      </c>
      <c r="R157" s="57" t="str">
        <f t="shared" si="22"/>
        <v/>
      </c>
      <c r="S157" s="85" t="str">
        <f t="shared" si="23"/>
        <v/>
      </c>
    </row>
    <row r="158" spans="1:19" ht="40.15" customHeight="1" x14ac:dyDescent="0.25">
      <c r="A158" s="26">
        <v>146</v>
      </c>
      <c r="B158" s="42" t="str">
        <f>IF(AND(C158&gt;0,COUNTIF($C$13:$C158,$C158)=1),SUMIF($J$13:$J$162,C158,$O$13:$O$162),"")</f>
        <v/>
      </c>
      <c r="C158" s="52"/>
      <c r="D158" s="12"/>
      <c r="E158" s="12"/>
      <c r="F158" s="24"/>
      <c r="G158" s="47"/>
      <c r="H158" s="41">
        <v>146</v>
      </c>
      <c r="I158" s="19"/>
      <c r="J158" s="63"/>
      <c r="K158" s="13"/>
      <c r="L158" s="14"/>
      <c r="M158" s="14"/>
      <c r="N158" s="14"/>
      <c r="O158" s="54">
        <f t="shared" si="19"/>
        <v>0</v>
      </c>
      <c r="P158" s="55" t="str">
        <f t="shared" si="20"/>
        <v/>
      </c>
      <c r="Q158" s="56" t="str">
        <f t="shared" si="21"/>
        <v/>
      </c>
      <c r="R158" s="57" t="str">
        <f t="shared" si="22"/>
        <v/>
      </c>
      <c r="S158" s="85" t="str">
        <f t="shared" si="23"/>
        <v/>
      </c>
    </row>
    <row r="159" spans="1:19" ht="40.15" customHeight="1" x14ac:dyDescent="0.25">
      <c r="A159" s="26">
        <v>147</v>
      </c>
      <c r="B159" s="42" t="str">
        <f>IF(AND(C159&gt;0,COUNTIF($C$13:$C159,$C159)=1),SUMIF($J$13:$J$162,C159,$O$13:$O$162),"")</f>
        <v/>
      </c>
      <c r="C159" s="52"/>
      <c r="D159" s="12"/>
      <c r="E159" s="12"/>
      <c r="F159" s="24"/>
      <c r="G159" s="47"/>
      <c r="H159" s="41">
        <v>147</v>
      </c>
      <c r="I159" s="19"/>
      <c r="J159" s="63"/>
      <c r="K159" s="13"/>
      <c r="L159" s="14"/>
      <c r="M159" s="14"/>
      <c r="N159" s="14"/>
      <c r="O159" s="54">
        <f t="shared" si="19"/>
        <v>0</v>
      </c>
      <c r="P159" s="55" t="str">
        <f t="shared" si="20"/>
        <v/>
      </c>
      <c r="Q159" s="56" t="str">
        <f t="shared" si="21"/>
        <v/>
      </c>
      <c r="R159" s="57" t="str">
        <f t="shared" si="22"/>
        <v/>
      </c>
      <c r="S159" s="85" t="str">
        <f t="shared" si="23"/>
        <v/>
      </c>
    </row>
    <row r="160" spans="1:19" ht="40.15" customHeight="1" x14ac:dyDescent="0.25">
      <c r="A160" s="26">
        <v>148</v>
      </c>
      <c r="B160" s="42" t="str">
        <f>IF(AND(C160&gt;0,COUNTIF($C$13:$C160,$C160)=1),SUMIF($J$13:$J$162,C160,$O$13:$O$162),"")</f>
        <v/>
      </c>
      <c r="C160" s="52"/>
      <c r="D160" s="12"/>
      <c r="E160" s="12"/>
      <c r="F160" s="24"/>
      <c r="G160" s="47"/>
      <c r="H160" s="41">
        <v>148</v>
      </c>
      <c r="I160" s="19"/>
      <c r="J160" s="63"/>
      <c r="K160" s="13"/>
      <c r="L160" s="14"/>
      <c r="M160" s="14"/>
      <c r="N160" s="14"/>
      <c r="O160" s="54">
        <f t="shared" si="19"/>
        <v>0</v>
      </c>
      <c r="P160" s="55" t="str">
        <f t="shared" si="20"/>
        <v/>
      </c>
      <c r="Q160" s="56" t="str">
        <f t="shared" si="21"/>
        <v/>
      </c>
      <c r="R160" s="57" t="str">
        <f t="shared" si="22"/>
        <v/>
      </c>
      <c r="S160" s="85" t="str">
        <f t="shared" si="23"/>
        <v/>
      </c>
    </row>
    <row r="161" spans="1:19" ht="40.15" customHeight="1" x14ac:dyDescent="0.25">
      <c r="A161" s="26">
        <v>149</v>
      </c>
      <c r="B161" s="42" t="str">
        <f>IF(AND(C161&gt;0,COUNTIF($C$13:$C161,$C161)=1),SUMIF($J$13:$J$162,C161,$O$13:$O$162),"")</f>
        <v/>
      </c>
      <c r="C161" s="52"/>
      <c r="D161" s="12"/>
      <c r="E161" s="12"/>
      <c r="F161" s="24"/>
      <c r="G161" s="47"/>
      <c r="H161" s="41">
        <v>149</v>
      </c>
      <c r="I161" s="19"/>
      <c r="J161" s="63"/>
      <c r="K161" s="13"/>
      <c r="L161" s="14"/>
      <c r="M161" s="14"/>
      <c r="N161" s="14"/>
      <c r="O161" s="54">
        <f t="shared" si="19"/>
        <v>0</v>
      </c>
      <c r="P161" s="55" t="str">
        <f t="shared" si="20"/>
        <v/>
      </c>
      <c r="Q161" s="56" t="str">
        <f t="shared" si="21"/>
        <v/>
      </c>
      <c r="R161" s="57" t="str">
        <f t="shared" si="22"/>
        <v/>
      </c>
      <c r="S161" s="85" t="str">
        <f t="shared" si="23"/>
        <v/>
      </c>
    </row>
    <row r="162" spans="1:19" ht="40.15" customHeight="1" thickBot="1" x14ac:dyDescent="0.3">
      <c r="A162" s="26">
        <v>150</v>
      </c>
      <c r="B162" s="42" t="str">
        <f>IF(AND(C162&gt;0,COUNTIF($C$13:$C162,$C162)=1),SUMIF($J$13:$J$162,C162,$O$13:$O$162),"")</f>
        <v/>
      </c>
      <c r="C162" s="53"/>
      <c r="D162" s="12"/>
      <c r="E162" s="12"/>
      <c r="F162" s="24"/>
      <c r="G162" s="48"/>
      <c r="H162" s="41">
        <v>150</v>
      </c>
      <c r="I162" s="19"/>
      <c r="J162" s="64"/>
      <c r="K162" s="13"/>
      <c r="L162" s="14"/>
      <c r="M162" s="14"/>
      <c r="N162" s="14"/>
      <c r="O162" s="54">
        <f t="shared" si="19"/>
        <v>0</v>
      </c>
      <c r="P162" s="58" t="str">
        <f t="shared" si="20"/>
        <v/>
      </c>
      <c r="Q162" s="59" t="str">
        <f t="shared" si="21"/>
        <v/>
      </c>
      <c r="R162" s="60" t="str">
        <f t="shared" si="22"/>
        <v/>
      </c>
      <c r="S162" s="86" t="str">
        <f t="shared" si="23"/>
        <v/>
      </c>
    </row>
  </sheetData>
  <sheetProtection algorithmName="SHA-512" hashValue="mBRs/tJ/hEBLBUFnkNR4l3fsZ0GPS7jD7ch1ESBlCPNb59cuYV3diNIvm+adeWtXTg8OZyPYLsmmDt/Xi2u1Lg==" saltValue="EdO4NIxEvTUJ6yIDx2BcLg==" spinCount="100000" sheet="1" objects="1" scenarios="1" deleteColumns="0" deleteRows="0" sort="0"/>
  <protectedRanges>
    <protectedRange sqref="C113:F162 J14:J162 C13:J13 C14:I14 C15:G112 H15:I162 N5" name="範圍2"/>
    <protectedRange sqref="K12:L12" name="範圍1_2"/>
    <protectedRange sqref="K13:N162" name="範圍1_3"/>
  </protectedRanges>
  <mergeCells count="19">
    <mergeCell ref="A1:R2"/>
    <mergeCell ref="O10:O11"/>
    <mergeCell ref="G9:G11"/>
    <mergeCell ref="A9:F11"/>
    <mergeCell ref="B6:C6"/>
    <mergeCell ref="B5:C5"/>
    <mergeCell ref="P5:P7"/>
    <mergeCell ref="A4:A7"/>
    <mergeCell ref="E4:E7"/>
    <mergeCell ref="B4:C4"/>
    <mergeCell ref="B7:C7"/>
    <mergeCell ref="F4:K7"/>
    <mergeCell ref="L4:M4"/>
    <mergeCell ref="H9:K11"/>
    <mergeCell ref="L9:M9"/>
    <mergeCell ref="L10:M10"/>
    <mergeCell ref="L11:M11"/>
    <mergeCell ref="P12:Q12"/>
    <mergeCell ref="P9:Q11"/>
  </mergeCells>
  <phoneticPr fontId="1" type="noConversion"/>
  <dataValidations count="4">
    <dataValidation type="list" allowBlank="1" showInputMessage="1" showErrorMessage="1" sqref="M13:M162">
      <formula1>INDIRECT(K13)</formula1>
    </dataValidation>
    <dataValidation type="list" showInputMessage="1" showErrorMessage="1" sqref="L13:L162">
      <formula1>INDIRECT(K13)</formula1>
    </dataValidation>
    <dataValidation type="list" allowBlank="1" showInputMessage="1" showErrorMessage="1" sqref="N13:N162">
      <formula1>INDIRECT(K13)</formula1>
    </dataValidation>
    <dataValidation type="list" allowBlank="1" showInputMessage="1" showErrorMessage="1" sqref="J13:J162 N5 M5">
      <formula1>$C$13:$C$162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參加組別項目!$B$2:$B$34</xm:f>
          </x14:formula1>
          <xm:sqref>K13</xm:sqref>
        </x14:dataValidation>
        <x14:dataValidation type="list" allowBlank="1" showInputMessage="1" showErrorMessage="1">
          <x14:formula1>
            <xm:f>參加組別項目!$B$2:$B$43</xm:f>
          </x14:formula1>
          <xm:sqref>K14:K162</xm:sqref>
        </x14:dataValidation>
        <x14:dataValidation type="list" allowBlank="1" showInputMessage="1" showErrorMessage="1">
          <x14:formula1>
            <xm:f>'單位 (縣市+學校名稱)'!$A$2:$A$253</xm:f>
          </x14:formula1>
          <xm:sqref>C13:C162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zoomScale="87" zoomScaleNormal="87" workbookViewId="0">
      <pane xSplit="1" topLeftCell="B1" activePane="topRight" state="frozen"/>
      <selection activeCell="E9" sqref="E9"/>
      <selection pane="topRight" activeCell="E15" sqref="E15"/>
    </sheetView>
  </sheetViews>
  <sheetFormatPr defaultColWidth="44.625" defaultRowHeight="18.75" x14ac:dyDescent="0.25"/>
  <cols>
    <col min="1" max="1" width="6.875" style="8" bestFit="1" customWidth="1"/>
    <col min="2" max="2" width="41.5" style="8" customWidth="1"/>
    <col min="3" max="3" width="30.125" style="8" customWidth="1"/>
    <col min="4" max="4" width="37.375" style="8" customWidth="1"/>
    <col min="5" max="5" width="31.5" style="3" customWidth="1"/>
    <col min="6" max="16384" width="44.625" style="3"/>
  </cols>
  <sheetData>
    <row r="1" spans="1:5" ht="19.5" thickBot="1" x14ac:dyDescent="0.3">
      <c r="A1" s="23" t="s">
        <v>3</v>
      </c>
      <c r="B1" s="65" t="s">
        <v>4</v>
      </c>
      <c r="C1" s="65" t="s">
        <v>6</v>
      </c>
      <c r="D1" s="66" t="s">
        <v>7</v>
      </c>
      <c r="E1" s="10" t="s">
        <v>9</v>
      </c>
    </row>
    <row r="2" spans="1:5" ht="19.5" thickBot="1" x14ac:dyDescent="0.3">
      <c r="A2" s="67"/>
      <c r="B2" s="6" t="s">
        <v>319</v>
      </c>
      <c r="C2" s="6"/>
      <c r="D2" s="6"/>
      <c r="E2" s="6"/>
    </row>
    <row r="3" spans="1:5" ht="19.5" thickBot="1" x14ac:dyDescent="0.3">
      <c r="A3" s="67">
        <v>1</v>
      </c>
      <c r="B3" s="72" t="s">
        <v>108</v>
      </c>
      <c r="C3" s="72" t="s">
        <v>110</v>
      </c>
      <c r="D3" s="72" t="s">
        <v>111</v>
      </c>
      <c r="E3" s="72" t="s">
        <v>112</v>
      </c>
    </row>
    <row r="4" spans="1:5" ht="19.5" thickBot="1" x14ac:dyDescent="0.3">
      <c r="A4" s="7">
        <v>2</v>
      </c>
      <c r="B4" s="72" t="s">
        <v>114</v>
      </c>
      <c r="C4" s="72" t="s">
        <v>109</v>
      </c>
      <c r="D4" s="72" t="s">
        <v>111</v>
      </c>
      <c r="E4" s="72" t="s">
        <v>113</v>
      </c>
    </row>
    <row r="5" spans="1:5" ht="19.5" thickBot="1" x14ac:dyDescent="0.3">
      <c r="A5" s="67">
        <v>3</v>
      </c>
      <c r="B5" s="72" t="s">
        <v>115</v>
      </c>
      <c r="C5" s="72" t="s">
        <v>320</v>
      </c>
      <c r="D5" s="72" t="s">
        <v>117</v>
      </c>
      <c r="E5" s="72" t="s">
        <v>113</v>
      </c>
    </row>
    <row r="6" spans="1:5" ht="19.5" thickBot="1" x14ac:dyDescent="0.3">
      <c r="A6" s="7">
        <v>4</v>
      </c>
      <c r="B6" s="72" t="s">
        <v>116</v>
      </c>
      <c r="C6" s="72" t="s">
        <v>110</v>
      </c>
      <c r="D6" s="72" t="s">
        <v>111</v>
      </c>
      <c r="E6" s="72" t="s">
        <v>113</v>
      </c>
    </row>
    <row r="7" spans="1:5" ht="19.5" thickBot="1" x14ac:dyDescent="0.3">
      <c r="A7" s="67">
        <v>5</v>
      </c>
      <c r="B7" s="72" t="s">
        <v>321</v>
      </c>
      <c r="C7" s="72" t="s">
        <v>109</v>
      </c>
      <c r="D7" s="72" t="s">
        <v>117</v>
      </c>
      <c r="E7" s="72" t="s">
        <v>112</v>
      </c>
    </row>
    <row r="8" spans="1:5" ht="19.5" thickBot="1" x14ac:dyDescent="0.3">
      <c r="A8" s="7">
        <v>6</v>
      </c>
      <c r="B8" s="72" t="s">
        <v>118</v>
      </c>
      <c r="C8" s="72" t="s">
        <v>109</v>
      </c>
      <c r="D8" s="72" t="s">
        <v>117</v>
      </c>
      <c r="E8" s="72" t="s">
        <v>113</v>
      </c>
    </row>
    <row r="9" spans="1:5" ht="19.5" thickBot="1" x14ac:dyDescent="0.3">
      <c r="A9" s="67">
        <v>7</v>
      </c>
      <c r="B9" s="72" t="s">
        <v>119</v>
      </c>
      <c r="C9" s="72" t="s">
        <v>109</v>
      </c>
      <c r="D9" s="72" t="s">
        <v>111</v>
      </c>
      <c r="E9" s="72" t="s">
        <v>112</v>
      </c>
    </row>
    <row r="10" spans="1:5" ht="19.5" thickBot="1" x14ac:dyDescent="0.3">
      <c r="A10" s="7">
        <v>8</v>
      </c>
      <c r="B10" s="72" t="s">
        <v>120</v>
      </c>
      <c r="C10" s="72" t="s">
        <v>110</v>
      </c>
      <c r="D10" s="72" t="s">
        <v>111</v>
      </c>
      <c r="E10" s="72" t="s">
        <v>112</v>
      </c>
    </row>
    <row r="11" spans="1:5" ht="19.5" thickBot="1" x14ac:dyDescent="0.3">
      <c r="A11" s="67">
        <v>9</v>
      </c>
      <c r="B11" s="72" t="s">
        <v>121</v>
      </c>
      <c r="C11" s="72" t="s">
        <v>109</v>
      </c>
      <c r="D11" s="72" t="s">
        <v>111</v>
      </c>
      <c r="E11" s="72" t="s">
        <v>112</v>
      </c>
    </row>
    <row r="12" spans="1:5" ht="19.5" thickBot="1" x14ac:dyDescent="0.3">
      <c r="A12" s="7">
        <v>10</v>
      </c>
      <c r="B12" s="72" t="s">
        <v>122</v>
      </c>
      <c r="C12" s="72" t="s">
        <v>109</v>
      </c>
      <c r="D12" s="72" t="s">
        <v>111</v>
      </c>
      <c r="E12" s="72" t="s">
        <v>112</v>
      </c>
    </row>
    <row r="13" spans="1:5" ht="19.5" thickBot="1" x14ac:dyDescent="0.3">
      <c r="A13" s="67"/>
      <c r="B13" s="6" t="s">
        <v>322</v>
      </c>
      <c r="C13" s="6"/>
      <c r="D13" s="6"/>
      <c r="E13" s="6"/>
    </row>
    <row r="14" spans="1:5" ht="19.5" thickBot="1" x14ac:dyDescent="0.3">
      <c r="A14" s="67">
        <v>11</v>
      </c>
      <c r="B14" s="72" t="s">
        <v>123</v>
      </c>
      <c r="C14" s="72" t="s">
        <v>323</v>
      </c>
      <c r="D14" s="72" t="s">
        <v>113</v>
      </c>
      <c r="E14" s="72" t="s">
        <v>124</v>
      </c>
    </row>
    <row r="15" spans="1:5" ht="19.5" thickBot="1" x14ac:dyDescent="0.3">
      <c r="A15" s="7">
        <v>12</v>
      </c>
      <c r="B15" s="72" t="s">
        <v>125</v>
      </c>
      <c r="C15" s="72" t="s">
        <v>111</v>
      </c>
      <c r="D15" s="72" t="s">
        <v>112</v>
      </c>
      <c r="E15" s="72" t="s">
        <v>124</v>
      </c>
    </row>
    <row r="16" spans="1:5" ht="19.5" thickBot="1" x14ac:dyDescent="0.3">
      <c r="A16" s="67">
        <v>13</v>
      </c>
      <c r="B16" s="72" t="s">
        <v>126</v>
      </c>
      <c r="C16" s="72" t="s">
        <v>117</v>
      </c>
      <c r="D16" s="72" t="s">
        <v>112</v>
      </c>
      <c r="E16" s="72" t="s">
        <v>124</v>
      </c>
    </row>
    <row r="17" spans="1:5" ht="19.5" thickBot="1" x14ac:dyDescent="0.3">
      <c r="A17" s="7">
        <v>14</v>
      </c>
      <c r="B17" s="72" t="s">
        <v>127</v>
      </c>
      <c r="C17" s="72" t="s">
        <v>111</v>
      </c>
      <c r="D17" s="72" t="s">
        <v>112</v>
      </c>
      <c r="E17" s="72" t="s">
        <v>124</v>
      </c>
    </row>
    <row r="18" spans="1:5" ht="19.5" thickBot="1" x14ac:dyDescent="0.3">
      <c r="A18" s="67">
        <v>15</v>
      </c>
      <c r="B18" s="72" t="s">
        <v>128</v>
      </c>
      <c r="C18" s="72" t="s">
        <v>117</v>
      </c>
      <c r="D18" s="72" t="s">
        <v>324</v>
      </c>
      <c r="E18" s="72" t="s">
        <v>124</v>
      </c>
    </row>
    <row r="19" spans="1:5" ht="19.5" thickBot="1" x14ac:dyDescent="0.3">
      <c r="A19" s="7">
        <v>16</v>
      </c>
      <c r="B19" s="72" t="s">
        <v>129</v>
      </c>
      <c r="C19" s="72" t="s">
        <v>117</v>
      </c>
      <c r="D19" s="72" t="s">
        <v>113</v>
      </c>
      <c r="E19" s="72" t="s">
        <v>124</v>
      </c>
    </row>
    <row r="20" spans="1:5" ht="19.5" thickBot="1" x14ac:dyDescent="0.3">
      <c r="A20" s="67">
        <v>17</v>
      </c>
      <c r="B20" s="72" t="s">
        <v>130</v>
      </c>
      <c r="C20" s="72" t="s">
        <v>117</v>
      </c>
      <c r="D20" s="72" t="s">
        <v>113</v>
      </c>
      <c r="E20" s="72" t="s">
        <v>124</v>
      </c>
    </row>
    <row r="21" spans="1:5" ht="19.5" thickBot="1" x14ac:dyDescent="0.3">
      <c r="A21" s="7">
        <v>18</v>
      </c>
      <c r="B21" s="72" t="s">
        <v>131</v>
      </c>
      <c r="C21" s="72" t="s">
        <v>111</v>
      </c>
      <c r="D21" s="72" t="s">
        <v>112</v>
      </c>
      <c r="E21" s="72" t="s">
        <v>132</v>
      </c>
    </row>
    <row r="22" spans="1:5" ht="19.5" thickBot="1" x14ac:dyDescent="0.3">
      <c r="A22" s="67">
        <v>19</v>
      </c>
      <c r="B22" s="72" t="s">
        <v>133</v>
      </c>
      <c r="C22" s="72" t="s">
        <v>117</v>
      </c>
      <c r="D22" s="72" t="s">
        <v>324</v>
      </c>
      <c r="E22" s="72" t="s">
        <v>124</v>
      </c>
    </row>
    <row r="23" spans="1:5" ht="19.5" thickBot="1" x14ac:dyDescent="0.3">
      <c r="A23" s="7">
        <v>20</v>
      </c>
      <c r="B23" s="72" t="s">
        <v>97</v>
      </c>
      <c r="C23" s="72" t="s">
        <v>117</v>
      </c>
      <c r="D23" s="72" t="s">
        <v>112</v>
      </c>
      <c r="E23" s="72" t="s">
        <v>124</v>
      </c>
    </row>
    <row r="24" spans="1:5" ht="19.5" thickBot="1" x14ac:dyDescent="0.3">
      <c r="A24" s="67"/>
      <c r="B24" s="6" t="s">
        <v>325</v>
      </c>
      <c r="C24" s="6"/>
      <c r="D24" s="6"/>
      <c r="E24" s="6"/>
    </row>
    <row r="25" spans="1:5" ht="19.5" thickBot="1" x14ac:dyDescent="0.3">
      <c r="A25" s="67">
        <v>21</v>
      </c>
      <c r="B25" s="72" t="s">
        <v>134</v>
      </c>
      <c r="C25" s="72" t="s">
        <v>117</v>
      </c>
      <c r="D25" s="72" t="s">
        <v>124</v>
      </c>
      <c r="E25" s="73"/>
    </row>
    <row r="26" spans="1:5" ht="19.5" thickBot="1" x14ac:dyDescent="0.3">
      <c r="A26" s="7">
        <v>22</v>
      </c>
      <c r="B26" s="72" t="s">
        <v>135</v>
      </c>
      <c r="C26" s="72" t="s">
        <v>117</v>
      </c>
      <c r="D26" s="72" t="s">
        <v>124</v>
      </c>
      <c r="E26" s="73"/>
    </row>
    <row r="27" spans="1:5" ht="19.5" thickBot="1" x14ac:dyDescent="0.3">
      <c r="A27" s="67">
        <v>23</v>
      </c>
      <c r="B27" s="72" t="s">
        <v>136</v>
      </c>
      <c r="C27" s="72" t="s">
        <v>111</v>
      </c>
      <c r="D27" s="72" t="s">
        <v>124</v>
      </c>
      <c r="E27" s="73"/>
    </row>
    <row r="28" spans="1:5" ht="19.5" thickBot="1" x14ac:dyDescent="0.3">
      <c r="A28" s="7">
        <v>24</v>
      </c>
      <c r="B28" s="72" t="s">
        <v>137</v>
      </c>
      <c r="C28" s="72" t="s">
        <v>117</v>
      </c>
      <c r="D28" s="72" t="s">
        <v>124</v>
      </c>
      <c r="E28" s="73"/>
    </row>
    <row r="29" spans="1:5" ht="19.5" thickBot="1" x14ac:dyDescent="0.3">
      <c r="A29" s="67">
        <v>25</v>
      </c>
      <c r="B29" s="72" t="s">
        <v>138</v>
      </c>
      <c r="C29" s="72" t="s">
        <v>111</v>
      </c>
      <c r="D29" s="72" t="s">
        <v>124</v>
      </c>
      <c r="E29" s="73"/>
    </row>
    <row r="30" spans="1:5" ht="19.5" thickBot="1" x14ac:dyDescent="0.3">
      <c r="A30" s="7">
        <v>26</v>
      </c>
      <c r="B30" s="72" t="s">
        <v>139</v>
      </c>
      <c r="C30" s="72" t="s">
        <v>111</v>
      </c>
      <c r="D30" s="72" t="s">
        <v>124</v>
      </c>
      <c r="E30" s="73"/>
    </row>
    <row r="31" spans="1:5" ht="19.5" thickBot="1" x14ac:dyDescent="0.3">
      <c r="A31" s="67">
        <v>27</v>
      </c>
      <c r="B31" s="72" t="s">
        <v>140</v>
      </c>
      <c r="C31" s="72" t="s">
        <v>111</v>
      </c>
      <c r="D31" s="72" t="s">
        <v>124</v>
      </c>
      <c r="E31" s="73"/>
    </row>
    <row r="32" spans="1:5" ht="19.5" thickBot="1" x14ac:dyDescent="0.3">
      <c r="A32" s="7">
        <v>28</v>
      </c>
      <c r="B32" s="72" t="s">
        <v>141</v>
      </c>
      <c r="C32" s="72" t="s">
        <v>326</v>
      </c>
      <c r="D32" s="72" t="s">
        <v>124</v>
      </c>
      <c r="E32" s="73"/>
    </row>
    <row r="33" spans="1:5" ht="19.5" thickBot="1" x14ac:dyDescent="0.3">
      <c r="A33" s="67">
        <v>29</v>
      </c>
      <c r="B33" s="72" t="s">
        <v>142</v>
      </c>
      <c r="C33" s="72" t="s">
        <v>117</v>
      </c>
      <c r="D33" s="72" t="s">
        <v>124</v>
      </c>
      <c r="E33" s="73"/>
    </row>
    <row r="34" spans="1:5" ht="19.5" thickBot="1" x14ac:dyDescent="0.3">
      <c r="A34" s="7">
        <v>30</v>
      </c>
      <c r="B34" s="72" t="s">
        <v>143</v>
      </c>
      <c r="C34" s="72" t="s">
        <v>117</v>
      </c>
      <c r="D34" s="72" t="s">
        <v>124</v>
      </c>
      <c r="E34" s="73"/>
    </row>
    <row r="35" spans="1:5" x14ac:dyDescent="0.25">
      <c r="B35"/>
    </row>
    <row r="36" spans="1:5" x14ac:dyDescent="0.25">
      <c r="B36"/>
    </row>
    <row r="37" spans="1:5" x14ac:dyDescent="0.25">
      <c r="B37"/>
    </row>
    <row r="38" spans="1:5" x14ac:dyDescent="0.25">
      <c r="B38"/>
    </row>
    <row r="39" spans="1:5" x14ac:dyDescent="0.25">
      <c r="B39"/>
    </row>
    <row r="40" spans="1:5" x14ac:dyDescent="0.25">
      <c r="B40"/>
    </row>
    <row r="41" spans="1:5" x14ac:dyDescent="0.25">
      <c r="B41"/>
    </row>
    <row r="42" spans="1:5" x14ac:dyDescent="0.25">
      <c r="B42"/>
    </row>
    <row r="43" spans="1:5" x14ac:dyDescent="0.25">
      <c r="B43"/>
    </row>
    <row r="44" spans="1:5" x14ac:dyDescent="0.25">
      <c r="B44"/>
    </row>
    <row r="45" spans="1:5" x14ac:dyDescent="0.25">
      <c r="B45"/>
    </row>
    <row r="46" spans="1:5" x14ac:dyDescent="0.25">
      <c r="B46"/>
    </row>
    <row r="47" spans="1:5" x14ac:dyDescent="0.25">
      <c r="B47"/>
    </row>
    <row r="48" spans="1:5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</sheetData>
  <sheetProtection algorithmName="SHA-512" hashValue="o/aEpxZx4n5Qt1gyX9FyBOym5Y1i5OX7z6xbg4A79OMCj2J1o5hL6wZt5JV1ixlX+DPPErH+8huKOAQQ105idA==" saltValue="PexMoR+3KQXGxYdKTJz+Rg==" spinCount="100000" sheet="1" objects="1" scenarios="1"/>
  <autoFilter ref="B1:B50"/>
  <sortState ref="H2:H45">
    <sortCondition ref="H2:H45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4"/>
  <sheetViews>
    <sheetView workbookViewId="0">
      <selection activeCell="D193" sqref="D193"/>
    </sheetView>
  </sheetViews>
  <sheetFormatPr defaultRowHeight="16.5" x14ac:dyDescent="0.25"/>
  <cols>
    <col min="1" max="1" width="38.625" style="94" customWidth="1"/>
    <col min="2" max="2" width="24.125" style="94" customWidth="1"/>
    <col min="3" max="4" width="9" style="69"/>
  </cols>
  <sheetData>
    <row r="1" spans="1:4" x14ac:dyDescent="0.25">
      <c r="A1" s="91" t="s">
        <v>537</v>
      </c>
      <c r="B1" s="91" t="s">
        <v>144</v>
      </c>
      <c r="C1" s="68" t="s">
        <v>145</v>
      </c>
      <c r="D1" s="68" t="s">
        <v>146</v>
      </c>
    </row>
    <row r="2" spans="1:4" x14ac:dyDescent="0.25">
      <c r="A2" s="92"/>
      <c r="B2" s="92"/>
      <c r="C2"/>
      <c r="D2"/>
    </row>
    <row r="3" spans="1:4" x14ac:dyDescent="0.25">
      <c r="A3" s="93" t="s">
        <v>336</v>
      </c>
    </row>
    <row r="4" spans="1:4" x14ac:dyDescent="0.25">
      <c r="A4" s="94" t="s">
        <v>443</v>
      </c>
      <c r="B4" s="94" t="s">
        <v>469</v>
      </c>
      <c r="C4" s="69" t="s">
        <v>12</v>
      </c>
      <c r="D4" s="69" t="s">
        <v>11</v>
      </c>
    </row>
    <row r="5" spans="1:4" x14ac:dyDescent="0.25">
      <c r="A5" s="94" t="s">
        <v>147</v>
      </c>
      <c r="B5" s="94" t="s">
        <v>148</v>
      </c>
      <c r="C5" s="69" t="s">
        <v>12</v>
      </c>
      <c r="D5" s="69" t="s">
        <v>11</v>
      </c>
    </row>
    <row r="6" spans="1:4" x14ac:dyDescent="0.25">
      <c r="A6" s="94" t="s">
        <v>494</v>
      </c>
      <c r="B6" s="94" t="s">
        <v>495</v>
      </c>
      <c r="C6" s="69" t="s">
        <v>12</v>
      </c>
      <c r="D6" s="69" t="s">
        <v>11</v>
      </c>
    </row>
    <row r="7" spans="1:4" x14ac:dyDescent="0.25">
      <c r="A7" s="94" t="s">
        <v>341</v>
      </c>
      <c r="B7" s="94" t="s">
        <v>452</v>
      </c>
      <c r="C7" s="69" t="s">
        <v>12</v>
      </c>
      <c r="D7" s="69" t="s">
        <v>11</v>
      </c>
    </row>
    <row r="8" spans="1:4" x14ac:dyDescent="0.25">
      <c r="A8" s="94" t="s">
        <v>444</v>
      </c>
      <c r="B8" s="94" t="s">
        <v>453</v>
      </c>
      <c r="C8" s="69" t="s">
        <v>12</v>
      </c>
      <c r="D8" s="69" t="s">
        <v>11</v>
      </c>
    </row>
    <row r="9" spans="1:4" x14ac:dyDescent="0.25">
      <c r="A9" s="94" t="s">
        <v>477</v>
      </c>
      <c r="B9" s="94" t="s">
        <v>454</v>
      </c>
      <c r="C9" s="69" t="s">
        <v>12</v>
      </c>
      <c r="D9" s="69" t="s">
        <v>11</v>
      </c>
    </row>
    <row r="10" spans="1:4" x14ac:dyDescent="0.25">
      <c r="A10" s="94" t="s">
        <v>478</v>
      </c>
      <c r="B10" s="94" t="s">
        <v>479</v>
      </c>
      <c r="C10" s="69" t="s">
        <v>12</v>
      </c>
      <c r="D10" s="69" t="s">
        <v>11</v>
      </c>
    </row>
    <row r="11" spans="1:4" x14ac:dyDescent="0.25">
      <c r="A11" s="94" t="s">
        <v>480</v>
      </c>
      <c r="B11" s="94" t="s">
        <v>481</v>
      </c>
      <c r="C11" s="69" t="s">
        <v>12</v>
      </c>
      <c r="D11" s="69" t="s">
        <v>11</v>
      </c>
    </row>
    <row r="12" spans="1:4" x14ac:dyDescent="0.25">
      <c r="A12" s="94" t="s">
        <v>149</v>
      </c>
      <c r="B12" s="94" t="s">
        <v>455</v>
      </c>
      <c r="C12" s="69" t="s">
        <v>12</v>
      </c>
      <c r="D12" s="69" t="s">
        <v>11</v>
      </c>
    </row>
    <row r="13" spans="1:4" x14ac:dyDescent="0.25">
      <c r="A13" s="94" t="s">
        <v>37</v>
      </c>
      <c r="B13" s="94" t="s">
        <v>456</v>
      </c>
      <c r="C13" s="69" t="s">
        <v>12</v>
      </c>
      <c r="D13" s="69" t="s">
        <v>11</v>
      </c>
    </row>
    <row r="14" spans="1:4" x14ac:dyDescent="0.25">
      <c r="A14" s="94" t="s">
        <v>484</v>
      </c>
      <c r="B14" s="94" t="s">
        <v>485</v>
      </c>
      <c r="C14" s="69" t="s">
        <v>12</v>
      </c>
      <c r="D14" s="69" t="s">
        <v>11</v>
      </c>
    </row>
    <row r="15" spans="1:4" x14ac:dyDescent="0.25">
      <c r="A15" s="94" t="s">
        <v>475</v>
      </c>
      <c r="B15" s="94" t="s">
        <v>476</v>
      </c>
      <c r="C15" s="69" t="s">
        <v>12</v>
      </c>
      <c r="D15" s="69" t="s">
        <v>11</v>
      </c>
    </row>
    <row r="16" spans="1:4" x14ac:dyDescent="0.25">
      <c r="A16" s="94" t="s">
        <v>556</v>
      </c>
      <c r="B16" s="94" t="s">
        <v>557</v>
      </c>
      <c r="C16" s="69" t="s">
        <v>12</v>
      </c>
      <c r="D16" s="69" t="s">
        <v>11</v>
      </c>
    </row>
    <row r="17" spans="1:5" x14ac:dyDescent="0.25">
      <c r="A17" s="94" t="s">
        <v>38</v>
      </c>
      <c r="B17" s="94" t="s">
        <v>457</v>
      </c>
      <c r="C17" s="69" t="s">
        <v>12</v>
      </c>
      <c r="D17" s="69" t="s">
        <v>11</v>
      </c>
    </row>
    <row r="18" spans="1:5" x14ac:dyDescent="0.25">
      <c r="A18" s="94" t="s">
        <v>39</v>
      </c>
      <c r="B18" s="94" t="s">
        <v>458</v>
      </c>
      <c r="C18" s="69" t="s">
        <v>12</v>
      </c>
      <c r="D18" s="69" t="s">
        <v>11</v>
      </c>
    </row>
    <row r="19" spans="1:5" x14ac:dyDescent="0.25">
      <c r="A19" s="94" t="s">
        <v>150</v>
      </c>
      <c r="B19" s="94" t="s">
        <v>459</v>
      </c>
      <c r="C19" s="69" t="s">
        <v>12</v>
      </c>
      <c r="D19" s="69" t="s">
        <v>11</v>
      </c>
    </row>
    <row r="20" spans="1:5" x14ac:dyDescent="0.25">
      <c r="A20" s="94" t="s">
        <v>446</v>
      </c>
      <c r="B20" s="94" t="s">
        <v>460</v>
      </c>
      <c r="C20" s="69" t="s">
        <v>12</v>
      </c>
      <c r="D20" s="69" t="s">
        <v>11</v>
      </c>
    </row>
    <row r="21" spans="1:5" x14ac:dyDescent="0.25">
      <c r="A21" s="94" t="s">
        <v>40</v>
      </c>
      <c r="B21" s="94" t="s">
        <v>461</v>
      </c>
      <c r="C21" s="69" t="s">
        <v>12</v>
      </c>
      <c r="D21" s="69" t="s">
        <v>11</v>
      </c>
    </row>
    <row r="22" spans="1:5" x14ac:dyDescent="0.25">
      <c r="A22" s="94" t="s">
        <v>492</v>
      </c>
      <c r="B22" s="94" t="s">
        <v>493</v>
      </c>
      <c r="C22" s="69" t="s">
        <v>12</v>
      </c>
      <c r="D22" s="69" t="s">
        <v>11</v>
      </c>
    </row>
    <row r="23" spans="1:5" x14ac:dyDescent="0.25">
      <c r="A23" s="94" t="s">
        <v>449</v>
      </c>
      <c r="B23" s="94" t="s">
        <v>462</v>
      </c>
      <c r="C23" s="69" t="s">
        <v>12</v>
      </c>
      <c r="D23" s="69" t="s">
        <v>11</v>
      </c>
    </row>
    <row r="24" spans="1:5" x14ac:dyDescent="0.25">
      <c r="A24" s="94" t="s">
        <v>41</v>
      </c>
      <c r="B24" s="94" t="s">
        <v>463</v>
      </c>
      <c r="C24" s="69" t="s">
        <v>12</v>
      </c>
      <c r="D24" s="69" t="s">
        <v>11</v>
      </c>
    </row>
    <row r="25" spans="1:5" x14ac:dyDescent="0.25">
      <c r="A25" s="94" t="s">
        <v>42</v>
      </c>
      <c r="B25" s="94" t="s">
        <v>464</v>
      </c>
      <c r="C25" s="69" t="s">
        <v>12</v>
      </c>
      <c r="D25" s="69" t="s">
        <v>11</v>
      </c>
    </row>
    <row r="26" spans="1:5" x14ac:dyDescent="0.25">
      <c r="A26" s="94" t="s">
        <v>43</v>
      </c>
      <c r="B26" s="94" t="s">
        <v>465</v>
      </c>
      <c r="C26" s="69" t="s">
        <v>12</v>
      </c>
      <c r="D26" s="69" t="s">
        <v>11</v>
      </c>
    </row>
    <row r="27" spans="1:5" x14ac:dyDescent="0.25">
      <c r="A27" s="94" t="s">
        <v>490</v>
      </c>
      <c r="B27" s="94" t="s">
        <v>491</v>
      </c>
      <c r="C27" s="69" t="s">
        <v>12</v>
      </c>
      <c r="D27" s="69" t="s">
        <v>11</v>
      </c>
    </row>
    <row r="28" spans="1:5" x14ac:dyDescent="0.25">
      <c r="A28" s="94" t="s">
        <v>445</v>
      </c>
      <c r="B28" s="94" t="s">
        <v>466</v>
      </c>
      <c r="C28" s="69" t="s">
        <v>12</v>
      </c>
      <c r="D28" s="69" t="s">
        <v>11</v>
      </c>
    </row>
    <row r="29" spans="1:5" x14ac:dyDescent="0.25">
      <c r="A29" s="94" t="s">
        <v>450</v>
      </c>
      <c r="B29" s="94" t="s">
        <v>467</v>
      </c>
      <c r="C29" s="69" t="s">
        <v>12</v>
      </c>
      <c r="D29" s="69" t="s">
        <v>11</v>
      </c>
    </row>
    <row r="30" spans="1:5" x14ac:dyDescent="0.25">
      <c r="A30" s="94" t="s">
        <v>451</v>
      </c>
      <c r="B30" s="94" t="s">
        <v>468</v>
      </c>
      <c r="C30" s="69" t="s">
        <v>12</v>
      </c>
      <c r="D30" s="69" t="s">
        <v>11</v>
      </c>
    </row>
    <row r="31" spans="1:5" x14ac:dyDescent="0.25">
      <c r="A31" s="93" t="s">
        <v>337</v>
      </c>
    </row>
    <row r="32" spans="1:5" x14ac:dyDescent="0.25">
      <c r="A32" s="94" t="s">
        <v>151</v>
      </c>
      <c r="B32" s="94" t="s">
        <v>342</v>
      </c>
      <c r="C32" s="69" t="s">
        <v>12</v>
      </c>
      <c r="D32" s="69" t="s">
        <v>14</v>
      </c>
      <c r="E32" s="70"/>
    </row>
    <row r="33" spans="1:4" x14ac:dyDescent="0.25">
      <c r="A33" s="94" t="s">
        <v>379</v>
      </c>
      <c r="B33" s="94" t="s">
        <v>470</v>
      </c>
      <c r="C33" s="69" t="s">
        <v>12</v>
      </c>
      <c r="D33" s="69" t="s">
        <v>14</v>
      </c>
    </row>
    <row r="34" spans="1:4" x14ac:dyDescent="0.25">
      <c r="A34" s="94" t="s">
        <v>482</v>
      </c>
      <c r="B34" s="94" t="s">
        <v>483</v>
      </c>
      <c r="C34" s="69" t="s">
        <v>12</v>
      </c>
      <c r="D34" s="69" t="s">
        <v>14</v>
      </c>
    </row>
    <row r="35" spans="1:4" x14ac:dyDescent="0.25">
      <c r="A35" s="94" t="s">
        <v>29</v>
      </c>
      <c r="B35" s="94" t="s">
        <v>343</v>
      </c>
      <c r="C35" s="69" t="s">
        <v>12</v>
      </c>
      <c r="D35" s="69" t="s">
        <v>14</v>
      </c>
    </row>
    <row r="36" spans="1:4" x14ac:dyDescent="0.25">
      <c r="A36" s="94" t="s">
        <v>52</v>
      </c>
      <c r="B36" s="94" t="s">
        <v>344</v>
      </c>
      <c r="C36" s="69" t="s">
        <v>12</v>
      </c>
      <c r="D36" s="69" t="s">
        <v>14</v>
      </c>
    </row>
    <row r="37" spans="1:4" x14ac:dyDescent="0.25">
      <c r="A37" s="94" t="s">
        <v>62</v>
      </c>
      <c r="B37" s="94" t="s">
        <v>345</v>
      </c>
      <c r="C37" s="69" t="s">
        <v>12</v>
      </c>
      <c r="D37" s="69" t="s">
        <v>14</v>
      </c>
    </row>
    <row r="38" spans="1:4" x14ac:dyDescent="0.25">
      <c r="A38" s="94" t="s">
        <v>22</v>
      </c>
      <c r="B38" s="94" t="s">
        <v>346</v>
      </c>
      <c r="C38" s="69" t="s">
        <v>12</v>
      </c>
      <c r="D38" s="69" t="s">
        <v>14</v>
      </c>
    </row>
    <row r="39" spans="1:4" x14ac:dyDescent="0.25">
      <c r="A39" s="94" t="s">
        <v>488</v>
      </c>
      <c r="B39" s="94" t="s">
        <v>489</v>
      </c>
      <c r="C39" s="69" t="s">
        <v>12</v>
      </c>
      <c r="D39" s="69" t="s">
        <v>14</v>
      </c>
    </row>
    <row r="40" spans="1:4" x14ac:dyDescent="0.25">
      <c r="A40" s="94" t="s">
        <v>72</v>
      </c>
      <c r="B40" s="94" t="s">
        <v>347</v>
      </c>
      <c r="C40" s="69" t="s">
        <v>12</v>
      </c>
      <c r="D40" s="69" t="s">
        <v>14</v>
      </c>
    </row>
    <row r="41" spans="1:4" x14ac:dyDescent="0.25">
      <c r="A41" s="94" t="s">
        <v>473</v>
      </c>
      <c r="B41" s="94" t="s">
        <v>474</v>
      </c>
      <c r="C41" s="69" t="s">
        <v>12</v>
      </c>
      <c r="D41" s="69" t="s">
        <v>14</v>
      </c>
    </row>
    <row r="42" spans="1:4" x14ac:dyDescent="0.25">
      <c r="A42" s="94" t="s">
        <v>152</v>
      </c>
      <c r="B42" s="94" t="s">
        <v>348</v>
      </c>
      <c r="C42" s="69" t="s">
        <v>12</v>
      </c>
      <c r="D42" s="69" t="s">
        <v>14</v>
      </c>
    </row>
    <row r="43" spans="1:4" x14ac:dyDescent="0.25">
      <c r="A43" s="94" t="s">
        <v>153</v>
      </c>
      <c r="B43" s="94" t="s">
        <v>349</v>
      </c>
      <c r="C43" s="69" t="s">
        <v>12</v>
      </c>
      <c r="D43" s="69" t="s">
        <v>14</v>
      </c>
    </row>
    <row r="44" spans="1:4" x14ac:dyDescent="0.25">
      <c r="A44" s="94" t="s">
        <v>56</v>
      </c>
      <c r="B44" s="94" t="s">
        <v>350</v>
      </c>
      <c r="C44" s="69" t="s">
        <v>12</v>
      </c>
      <c r="D44" s="69" t="s">
        <v>14</v>
      </c>
    </row>
    <row r="45" spans="1:4" x14ac:dyDescent="0.25">
      <c r="A45" s="94" t="s">
        <v>441</v>
      </c>
      <c r="B45" s="94" t="s">
        <v>442</v>
      </c>
      <c r="C45" s="69" t="s">
        <v>12</v>
      </c>
      <c r="D45" s="69" t="s">
        <v>14</v>
      </c>
    </row>
    <row r="46" spans="1:4" x14ac:dyDescent="0.25">
      <c r="A46" s="94" t="s">
        <v>447</v>
      </c>
      <c r="B46" s="94" t="s">
        <v>448</v>
      </c>
      <c r="C46" s="69" t="s">
        <v>12</v>
      </c>
      <c r="D46" s="69" t="s">
        <v>14</v>
      </c>
    </row>
    <row r="47" spans="1:4" x14ac:dyDescent="0.25">
      <c r="A47" s="94" t="s">
        <v>65</v>
      </c>
      <c r="B47" s="94" t="s">
        <v>351</v>
      </c>
      <c r="C47" s="69" t="s">
        <v>12</v>
      </c>
      <c r="D47" s="69" t="s">
        <v>14</v>
      </c>
    </row>
    <row r="48" spans="1:4" x14ac:dyDescent="0.25">
      <c r="A48" s="94" t="s">
        <v>18</v>
      </c>
      <c r="B48" s="94" t="s">
        <v>19</v>
      </c>
      <c r="C48" s="69" t="s">
        <v>12</v>
      </c>
      <c r="D48" s="69" t="s">
        <v>14</v>
      </c>
    </row>
    <row r="49" spans="1:4" x14ac:dyDescent="0.25">
      <c r="A49" s="94" t="s">
        <v>75</v>
      </c>
      <c r="B49" s="94" t="s">
        <v>352</v>
      </c>
      <c r="C49" s="69" t="s">
        <v>12</v>
      </c>
      <c r="D49" s="69" t="s">
        <v>14</v>
      </c>
    </row>
    <row r="50" spans="1:4" x14ac:dyDescent="0.25">
      <c r="A50" s="94" t="s">
        <v>73</v>
      </c>
      <c r="B50" s="94" t="s">
        <v>24</v>
      </c>
      <c r="C50" s="69" t="s">
        <v>12</v>
      </c>
      <c r="D50" s="69" t="s">
        <v>14</v>
      </c>
    </row>
    <row r="51" spans="1:4" x14ac:dyDescent="0.25">
      <c r="A51" s="94" t="s">
        <v>63</v>
      </c>
      <c r="B51" s="94" t="s">
        <v>21</v>
      </c>
      <c r="C51" s="69" t="s">
        <v>12</v>
      </c>
      <c r="D51" s="69" t="s">
        <v>14</v>
      </c>
    </row>
    <row r="52" spans="1:4" x14ac:dyDescent="0.25">
      <c r="A52" s="94" t="s">
        <v>53</v>
      </c>
      <c r="B52" s="94" t="s">
        <v>353</v>
      </c>
      <c r="C52" s="69" t="s">
        <v>12</v>
      </c>
      <c r="D52" s="69" t="s">
        <v>14</v>
      </c>
    </row>
    <row r="53" spans="1:4" x14ac:dyDescent="0.25">
      <c r="A53" s="94" t="s">
        <v>80</v>
      </c>
      <c r="B53" s="94" t="s">
        <v>354</v>
      </c>
      <c r="C53" s="69" t="s">
        <v>12</v>
      </c>
      <c r="D53" s="69" t="s">
        <v>14</v>
      </c>
    </row>
    <row r="54" spans="1:4" x14ac:dyDescent="0.25">
      <c r="A54" s="94" t="s">
        <v>50</v>
      </c>
      <c r="B54" s="94" t="s">
        <v>355</v>
      </c>
      <c r="C54" s="69" t="s">
        <v>12</v>
      </c>
      <c r="D54" s="69" t="s">
        <v>14</v>
      </c>
    </row>
    <row r="55" spans="1:4" x14ac:dyDescent="0.25">
      <c r="A55" s="94" t="s">
        <v>23</v>
      </c>
      <c r="B55" s="94" t="s">
        <v>356</v>
      </c>
      <c r="C55" s="69" t="s">
        <v>12</v>
      </c>
      <c r="D55" s="69" t="s">
        <v>14</v>
      </c>
    </row>
    <row r="56" spans="1:4" x14ac:dyDescent="0.25">
      <c r="A56" s="94" t="s">
        <v>20</v>
      </c>
      <c r="B56" s="94" t="s">
        <v>357</v>
      </c>
      <c r="C56" s="69" t="s">
        <v>12</v>
      </c>
      <c r="D56" s="69" t="s">
        <v>14</v>
      </c>
    </row>
    <row r="57" spans="1:4" x14ac:dyDescent="0.25">
      <c r="A57" s="94" t="s">
        <v>154</v>
      </c>
      <c r="B57" s="94" t="s">
        <v>358</v>
      </c>
      <c r="C57" s="69" t="s">
        <v>12</v>
      </c>
      <c r="D57" s="69" t="s">
        <v>14</v>
      </c>
    </row>
    <row r="58" spans="1:4" x14ac:dyDescent="0.25">
      <c r="A58" s="94" t="s">
        <v>44</v>
      </c>
      <c r="B58" s="94" t="s">
        <v>359</v>
      </c>
      <c r="C58" s="69" t="s">
        <v>12</v>
      </c>
      <c r="D58" s="69" t="s">
        <v>14</v>
      </c>
    </row>
    <row r="59" spans="1:4" x14ac:dyDescent="0.25">
      <c r="A59" s="94" t="s">
        <v>16</v>
      </c>
      <c r="B59" s="94" t="s">
        <v>17</v>
      </c>
      <c r="C59" s="69" t="s">
        <v>12</v>
      </c>
      <c r="D59" s="69" t="s">
        <v>14</v>
      </c>
    </row>
    <row r="60" spans="1:4" x14ac:dyDescent="0.25">
      <c r="A60" s="94" t="s">
        <v>59</v>
      </c>
      <c r="B60" s="94" t="s">
        <v>360</v>
      </c>
      <c r="C60" s="69" t="s">
        <v>12</v>
      </c>
      <c r="D60" s="69" t="s">
        <v>14</v>
      </c>
    </row>
    <row r="61" spans="1:4" x14ac:dyDescent="0.25">
      <c r="A61" s="94" t="s">
        <v>69</v>
      </c>
      <c r="B61" s="94" t="s">
        <v>361</v>
      </c>
      <c r="C61" s="69" t="s">
        <v>12</v>
      </c>
      <c r="D61" s="69" t="s">
        <v>14</v>
      </c>
    </row>
    <row r="62" spans="1:4" x14ac:dyDescent="0.25">
      <c r="A62" s="94" t="s">
        <v>67</v>
      </c>
      <c r="B62" s="94" t="s">
        <v>362</v>
      </c>
      <c r="C62" s="69" t="s">
        <v>12</v>
      </c>
      <c r="D62" s="69" t="s">
        <v>14</v>
      </c>
    </row>
    <row r="63" spans="1:4" x14ac:dyDescent="0.25">
      <c r="A63" s="94" t="s">
        <v>81</v>
      </c>
      <c r="B63" s="94" t="s">
        <v>363</v>
      </c>
      <c r="C63" s="69" t="s">
        <v>12</v>
      </c>
      <c r="D63" s="69" t="s">
        <v>14</v>
      </c>
    </row>
    <row r="64" spans="1:4" x14ac:dyDescent="0.25">
      <c r="A64" s="94" t="s">
        <v>54</v>
      </c>
      <c r="B64" s="94" t="s">
        <v>364</v>
      </c>
      <c r="C64" s="11" t="s">
        <v>12</v>
      </c>
      <c r="D64" s="11" t="s">
        <v>14</v>
      </c>
    </row>
    <row r="65" spans="1:4" x14ac:dyDescent="0.25">
      <c r="A65" s="94" t="s">
        <v>70</v>
      </c>
      <c r="B65" s="94" t="s">
        <v>365</v>
      </c>
      <c r="C65" s="69" t="s">
        <v>12</v>
      </c>
      <c r="D65" s="69" t="s">
        <v>14</v>
      </c>
    </row>
    <row r="66" spans="1:4" x14ac:dyDescent="0.25">
      <c r="A66" s="94" t="s">
        <v>60</v>
      </c>
      <c r="B66" s="94" t="s">
        <v>366</v>
      </c>
      <c r="C66" s="69" t="s">
        <v>12</v>
      </c>
      <c r="D66" s="69" t="s">
        <v>14</v>
      </c>
    </row>
    <row r="67" spans="1:4" x14ac:dyDescent="0.25">
      <c r="A67" s="94" t="s">
        <v>58</v>
      </c>
      <c r="B67" s="94" t="s">
        <v>367</v>
      </c>
      <c r="C67" s="69" t="s">
        <v>12</v>
      </c>
      <c r="D67" s="69" t="s">
        <v>14</v>
      </c>
    </row>
    <row r="68" spans="1:4" x14ac:dyDescent="0.25">
      <c r="A68" s="94" t="s">
        <v>155</v>
      </c>
      <c r="B68" s="94" t="s">
        <v>368</v>
      </c>
      <c r="C68" s="69" t="s">
        <v>12</v>
      </c>
      <c r="D68" s="69" t="s">
        <v>14</v>
      </c>
    </row>
    <row r="69" spans="1:4" x14ac:dyDescent="0.25">
      <c r="A69" s="94" t="s">
        <v>156</v>
      </c>
      <c r="B69" s="94" t="s">
        <v>369</v>
      </c>
      <c r="C69" s="69" t="s">
        <v>12</v>
      </c>
      <c r="D69" s="69" t="s">
        <v>14</v>
      </c>
    </row>
    <row r="70" spans="1:4" x14ac:dyDescent="0.25">
      <c r="A70" s="94" t="s">
        <v>66</v>
      </c>
      <c r="B70" s="94" t="s">
        <v>370</v>
      </c>
      <c r="C70" s="69" t="s">
        <v>12</v>
      </c>
      <c r="D70" s="69" t="s">
        <v>14</v>
      </c>
    </row>
    <row r="71" spans="1:4" x14ac:dyDescent="0.25">
      <c r="A71" s="94" t="s">
        <v>79</v>
      </c>
      <c r="B71" s="94" t="s">
        <v>371</v>
      </c>
      <c r="C71" s="69" t="s">
        <v>12</v>
      </c>
      <c r="D71" s="69" t="s">
        <v>14</v>
      </c>
    </row>
    <row r="72" spans="1:4" x14ac:dyDescent="0.25">
      <c r="A72" s="94" t="s">
        <v>71</v>
      </c>
      <c r="B72" s="94" t="s">
        <v>372</v>
      </c>
      <c r="C72" s="69" t="s">
        <v>12</v>
      </c>
      <c r="D72" s="69" t="s">
        <v>14</v>
      </c>
    </row>
    <row r="73" spans="1:4" x14ac:dyDescent="0.25">
      <c r="A73" s="94" t="s">
        <v>55</v>
      </c>
      <c r="B73" s="94" t="s">
        <v>373</v>
      </c>
      <c r="C73" s="69" t="s">
        <v>12</v>
      </c>
      <c r="D73" s="69" t="s">
        <v>14</v>
      </c>
    </row>
    <row r="74" spans="1:4" x14ac:dyDescent="0.25">
      <c r="A74" s="94" t="s">
        <v>95</v>
      </c>
      <c r="B74" s="94" t="s">
        <v>15</v>
      </c>
      <c r="C74" s="69" t="s">
        <v>12</v>
      </c>
      <c r="D74" s="69" t="s">
        <v>14</v>
      </c>
    </row>
    <row r="75" spans="1:4" x14ac:dyDescent="0.25">
      <c r="A75" s="94" t="s">
        <v>74</v>
      </c>
      <c r="B75" s="94" t="s">
        <v>374</v>
      </c>
      <c r="C75" s="69" t="s">
        <v>12</v>
      </c>
      <c r="D75" s="69" t="s">
        <v>14</v>
      </c>
    </row>
    <row r="76" spans="1:4" x14ac:dyDescent="0.25">
      <c r="A76" s="94" t="s">
        <v>49</v>
      </c>
      <c r="B76" s="94" t="s">
        <v>375</v>
      </c>
      <c r="C76" s="69" t="s">
        <v>12</v>
      </c>
      <c r="D76" s="69" t="s">
        <v>14</v>
      </c>
    </row>
    <row r="77" spans="1:4" x14ac:dyDescent="0.25">
      <c r="A77" s="94" t="s">
        <v>48</v>
      </c>
      <c r="B77" s="94" t="s">
        <v>376</v>
      </c>
      <c r="C77" s="69" t="s">
        <v>12</v>
      </c>
      <c r="D77" s="69" t="s">
        <v>14</v>
      </c>
    </row>
    <row r="78" spans="1:4" x14ac:dyDescent="0.25">
      <c r="A78" s="94" t="s">
        <v>64</v>
      </c>
      <c r="B78" s="94" t="s">
        <v>377</v>
      </c>
      <c r="C78" s="69" t="s">
        <v>12</v>
      </c>
      <c r="D78" s="69" t="s">
        <v>14</v>
      </c>
    </row>
    <row r="79" spans="1:4" x14ac:dyDescent="0.25">
      <c r="A79" s="94" t="s">
        <v>78</v>
      </c>
      <c r="B79" s="94" t="s">
        <v>378</v>
      </c>
      <c r="C79" s="69" t="s">
        <v>12</v>
      </c>
      <c r="D79" s="69" t="s">
        <v>14</v>
      </c>
    </row>
    <row r="80" spans="1:4" x14ac:dyDescent="0.25">
      <c r="A80" s="94" t="s">
        <v>157</v>
      </c>
      <c r="B80" s="94" t="s">
        <v>158</v>
      </c>
      <c r="C80" s="69" t="s">
        <v>12</v>
      </c>
      <c r="D80" s="69" t="s">
        <v>14</v>
      </c>
    </row>
    <row r="81" spans="1:4" x14ac:dyDescent="0.25">
      <c r="A81" s="94" t="s">
        <v>159</v>
      </c>
      <c r="B81" s="94" t="s">
        <v>160</v>
      </c>
      <c r="C81" s="69" t="s">
        <v>12</v>
      </c>
      <c r="D81" s="69" t="s">
        <v>14</v>
      </c>
    </row>
    <row r="82" spans="1:4" x14ac:dyDescent="0.25">
      <c r="A82" s="94" t="s">
        <v>161</v>
      </c>
      <c r="B82" s="94" t="s">
        <v>162</v>
      </c>
      <c r="C82" s="69" t="s">
        <v>12</v>
      </c>
      <c r="D82" s="69" t="s">
        <v>14</v>
      </c>
    </row>
    <row r="83" spans="1:4" x14ac:dyDescent="0.25">
      <c r="A83" s="94" t="s">
        <v>163</v>
      </c>
      <c r="B83" s="94" t="s">
        <v>164</v>
      </c>
      <c r="C83" s="69" t="s">
        <v>12</v>
      </c>
      <c r="D83" s="69" t="s">
        <v>14</v>
      </c>
    </row>
    <row r="84" spans="1:4" x14ac:dyDescent="0.25">
      <c r="A84" s="94" t="s">
        <v>165</v>
      </c>
      <c r="B84" s="94" t="s">
        <v>380</v>
      </c>
      <c r="C84" s="69" t="s">
        <v>12</v>
      </c>
      <c r="D84" s="69" t="s">
        <v>14</v>
      </c>
    </row>
    <row r="85" spans="1:4" x14ac:dyDescent="0.25">
      <c r="A85" s="94" t="s">
        <v>166</v>
      </c>
      <c r="B85" s="94" t="s">
        <v>381</v>
      </c>
      <c r="C85" s="69" t="s">
        <v>12</v>
      </c>
      <c r="D85" s="69" t="s">
        <v>14</v>
      </c>
    </row>
    <row r="86" spans="1:4" x14ac:dyDescent="0.25">
      <c r="A86" s="94" t="s">
        <v>45</v>
      </c>
      <c r="B86" s="94" t="s">
        <v>382</v>
      </c>
      <c r="C86" s="69" t="s">
        <v>12</v>
      </c>
      <c r="D86" s="69" t="s">
        <v>14</v>
      </c>
    </row>
    <row r="87" spans="1:4" x14ac:dyDescent="0.25">
      <c r="A87" s="94" t="s">
        <v>61</v>
      </c>
      <c r="B87" s="94" t="s">
        <v>383</v>
      </c>
      <c r="C87" s="69" t="s">
        <v>12</v>
      </c>
      <c r="D87" s="69" t="s">
        <v>14</v>
      </c>
    </row>
    <row r="88" spans="1:4" x14ac:dyDescent="0.25">
      <c r="A88" s="94" t="s">
        <v>46</v>
      </c>
      <c r="B88" s="94" t="s">
        <v>384</v>
      </c>
      <c r="C88" s="69" t="s">
        <v>12</v>
      </c>
      <c r="D88" s="69" t="s">
        <v>14</v>
      </c>
    </row>
    <row r="89" spans="1:4" x14ac:dyDescent="0.25">
      <c r="A89" s="94" t="s">
        <v>82</v>
      </c>
      <c r="B89" s="94" t="s">
        <v>385</v>
      </c>
      <c r="C89" s="69" t="s">
        <v>12</v>
      </c>
      <c r="D89" s="69" t="s">
        <v>14</v>
      </c>
    </row>
    <row r="90" spans="1:4" x14ac:dyDescent="0.25">
      <c r="A90" s="94" t="s">
        <v>51</v>
      </c>
      <c r="B90" s="94" t="s">
        <v>386</v>
      </c>
      <c r="C90" s="69" t="s">
        <v>12</v>
      </c>
      <c r="D90" s="69" t="s">
        <v>14</v>
      </c>
    </row>
    <row r="91" spans="1:4" x14ac:dyDescent="0.25">
      <c r="A91" s="94" t="s">
        <v>167</v>
      </c>
      <c r="B91" s="94" t="s">
        <v>387</v>
      </c>
      <c r="C91" s="69" t="s">
        <v>12</v>
      </c>
      <c r="D91" s="69" t="s">
        <v>14</v>
      </c>
    </row>
    <row r="92" spans="1:4" x14ac:dyDescent="0.25">
      <c r="A92" s="94" t="s">
        <v>76</v>
      </c>
      <c r="B92" s="94" t="s">
        <v>388</v>
      </c>
      <c r="C92" s="69" t="s">
        <v>12</v>
      </c>
      <c r="D92" s="69" t="s">
        <v>14</v>
      </c>
    </row>
    <row r="93" spans="1:4" x14ac:dyDescent="0.25">
      <c r="A93" s="94" t="s">
        <v>68</v>
      </c>
      <c r="B93" s="94" t="s">
        <v>389</v>
      </c>
      <c r="C93" s="69" t="s">
        <v>12</v>
      </c>
      <c r="D93" s="69" t="s">
        <v>14</v>
      </c>
    </row>
    <row r="94" spans="1:4" x14ac:dyDescent="0.25">
      <c r="A94" s="94" t="s">
        <v>168</v>
      </c>
      <c r="B94" s="94" t="s">
        <v>390</v>
      </c>
      <c r="C94" s="69" t="s">
        <v>12</v>
      </c>
      <c r="D94" s="69" t="s">
        <v>14</v>
      </c>
    </row>
    <row r="95" spans="1:4" x14ac:dyDescent="0.25">
      <c r="A95" s="94" t="s">
        <v>77</v>
      </c>
      <c r="B95" s="94" t="s">
        <v>391</v>
      </c>
      <c r="C95" s="69" t="s">
        <v>12</v>
      </c>
      <c r="D95" s="69" t="s">
        <v>14</v>
      </c>
    </row>
    <row r="96" spans="1:4" x14ac:dyDescent="0.25">
      <c r="A96" s="94" t="s">
        <v>57</v>
      </c>
      <c r="B96" s="94" t="s">
        <v>392</v>
      </c>
      <c r="C96" s="69" t="s">
        <v>12</v>
      </c>
      <c r="D96" s="69" t="s">
        <v>14</v>
      </c>
    </row>
    <row r="97" spans="1:4" x14ac:dyDescent="0.25">
      <c r="A97" s="94" t="s">
        <v>47</v>
      </c>
      <c r="B97" s="94" t="s">
        <v>393</v>
      </c>
      <c r="C97" s="69" t="s">
        <v>12</v>
      </c>
      <c r="D97" s="69" t="s">
        <v>14</v>
      </c>
    </row>
    <row r="98" spans="1:4" x14ac:dyDescent="0.25">
      <c r="A98" s="94" t="s">
        <v>169</v>
      </c>
      <c r="B98" s="94" t="s">
        <v>394</v>
      </c>
      <c r="C98" s="69" t="s">
        <v>12</v>
      </c>
      <c r="D98" s="69" t="s">
        <v>14</v>
      </c>
    </row>
    <row r="99" spans="1:4" x14ac:dyDescent="0.25">
      <c r="A99" s="93" t="s">
        <v>338</v>
      </c>
    </row>
    <row r="100" spans="1:4" x14ac:dyDescent="0.25">
      <c r="A100" s="94" t="s">
        <v>83</v>
      </c>
      <c r="B100" s="94" t="s">
        <v>345</v>
      </c>
      <c r="C100" s="69" t="s">
        <v>12</v>
      </c>
      <c r="D100" s="69" t="s">
        <v>25</v>
      </c>
    </row>
    <row r="101" spans="1:4" x14ac:dyDescent="0.25">
      <c r="A101" s="94" t="s">
        <v>170</v>
      </c>
      <c r="B101" s="94" t="s">
        <v>346</v>
      </c>
      <c r="C101" s="69" t="s">
        <v>12</v>
      </c>
      <c r="D101" s="69" t="s">
        <v>25</v>
      </c>
    </row>
    <row r="102" spans="1:4" x14ac:dyDescent="0.25">
      <c r="A102" s="94" t="s">
        <v>84</v>
      </c>
      <c r="B102" s="94" t="s">
        <v>395</v>
      </c>
      <c r="C102" s="69" t="s">
        <v>12</v>
      </c>
      <c r="D102" s="69" t="s">
        <v>25</v>
      </c>
    </row>
    <row r="103" spans="1:4" x14ac:dyDescent="0.25">
      <c r="A103" s="94" t="s">
        <v>171</v>
      </c>
      <c r="B103" s="94" t="s">
        <v>396</v>
      </c>
      <c r="C103" s="69" t="s">
        <v>12</v>
      </c>
      <c r="D103" s="69" t="s">
        <v>25</v>
      </c>
    </row>
    <row r="104" spans="1:4" x14ac:dyDescent="0.25">
      <c r="A104" s="94" t="s">
        <v>85</v>
      </c>
      <c r="B104" s="94" t="s">
        <v>353</v>
      </c>
      <c r="C104" s="69" t="s">
        <v>12</v>
      </c>
      <c r="D104" s="69" t="s">
        <v>25</v>
      </c>
    </row>
    <row r="105" spans="1:4" x14ac:dyDescent="0.25">
      <c r="A105" s="94" t="s">
        <v>86</v>
      </c>
      <c r="B105" s="94" t="s">
        <v>359</v>
      </c>
      <c r="C105" s="69" t="s">
        <v>12</v>
      </c>
      <c r="D105" s="69" t="s">
        <v>25</v>
      </c>
    </row>
    <row r="106" spans="1:4" x14ac:dyDescent="0.25">
      <c r="A106" s="94" t="s">
        <v>87</v>
      </c>
      <c r="B106" s="94" t="s">
        <v>361</v>
      </c>
      <c r="C106" s="69" t="s">
        <v>12</v>
      </c>
      <c r="D106" s="69" t="s">
        <v>25</v>
      </c>
    </row>
    <row r="107" spans="1:4" x14ac:dyDescent="0.25">
      <c r="A107" s="94" t="s">
        <v>172</v>
      </c>
      <c r="B107" s="94" t="s">
        <v>397</v>
      </c>
      <c r="C107" s="69" t="s">
        <v>12</v>
      </c>
      <c r="D107" s="69" t="s">
        <v>25</v>
      </c>
    </row>
    <row r="108" spans="1:4" x14ac:dyDescent="0.25">
      <c r="A108" s="94" t="s">
        <v>173</v>
      </c>
      <c r="B108" s="94" t="s">
        <v>398</v>
      </c>
      <c r="C108" s="69" t="s">
        <v>12</v>
      </c>
      <c r="D108" s="69" t="s">
        <v>25</v>
      </c>
    </row>
    <row r="109" spans="1:4" x14ac:dyDescent="0.25">
      <c r="A109" s="94" t="s">
        <v>174</v>
      </c>
      <c r="B109" s="94" t="s">
        <v>399</v>
      </c>
      <c r="C109" s="9" t="s">
        <v>12</v>
      </c>
      <c r="D109" s="9" t="s">
        <v>25</v>
      </c>
    </row>
    <row r="110" spans="1:4" x14ac:dyDescent="0.25">
      <c r="A110" s="94" t="s">
        <v>91</v>
      </c>
      <c r="B110" s="94" t="s">
        <v>400</v>
      </c>
      <c r="C110" s="69" t="s">
        <v>12</v>
      </c>
      <c r="D110" s="69" t="s">
        <v>25</v>
      </c>
    </row>
    <row r="111" spans="1:4" x14ac:dyDescent="0.25">
      <c r="A111" s="94" t="s">
        <v>89</v>
      </c>
      <c r="B111" s="94" t="s">
        <v>401</v>
      </c>
      <c r="C111" s="69" t="s">
        <v>12</v>
      </c>
      <c r="D111" s="69" t="s">
        <v>25</v>
      </c>
    </row>
    <row r="112" spans="1:4" x14ac:dyDescent="0.25">
      <c r="A112" s="94" t="s">
        <v>175</v>
      </c>
      <c r="B112" s="94" t="s">
        <v>176</v>
      </c>
      <c r="C112" s="69" t="s">
        <v>12</v>
      </c>
      <c r="D112" s="69" t="s">
        <v>25</v>
      </c>
    </row>
    <row r="113" spans="1:4" x14ac:dyDescent="0.25">
      <c r="A113" s="94" t="s">
        <v>562</v>
      </c>
      <c r="B113" s="94" t="s">
        <v>375</v>
      </c>
      <c r="C113" s="69" t="s">
        <v>12</v>
      </c>
      <c r="D113" s="69" t="s">
        <v>25</v>
      </c>
    </row>
    <row r="114" spans="1:4" x14ac:dyDescent="0.25">
      <c r="A114" s="94" t="s">
        <v>93</v>
      </c>
      <c r="B114" s="94" t="s">
        <v>378</v>
      </c>
      <c r="C114" s="69" t="s">
        <v>12</v>
      </c>
      <c r="D114" s="69" t="s">
        <v>25</v>
      </c>
    </row>
    <row r="115" spans="1:4" x14ac:dyDescent="0.25">
      <c r="A115" s="94" t="s">
        <v>26</v>
      </c>
      <c r="B115" s="94" t="s">
        <v>402</v>
      </c>
      <c r="C115" s="69" t="s">
        <v>12</v>
      </c>
      <c r="D115" s="69" t="s">
        <v>25</v>
      </c>
    </row>
    <row r="116" spans="1:4" x14ac:dyDescent="0.25">
      <c r="A116" s="94" t="s">
        <v>92</v>
      </c>
      <c r="B116" s="94" t="s">
        <v>403</v>
      </c>
      <c r="C116" s="69" t="s">
        <v>12</v>
      </c>
      <c r="D116" s="69" t="s">
        <v>25</v>
      </c>
    </row>
    <row r="117" spans="1:4" x14ac:dyDescent="0.25">
      <c r="A117" s="94" t="s">
        <v>177</v>
      </c>
      <c r="B117" s="94" t="s">
        <v>404</v>
      </c>
      <c r="C117" s="69" t="s">
        <v>12</v>
      </c>
      <c r="D117" s="69" t="s">
        <v>25</v>
      </c>
    </row>
    <row r="118" spans="1:4" x14ac:dyDescent="0.25">
      <c r="A118" s="94" t="s">
        <v>178</v>
      </c>
      <c r="B118" s="94" t="s">
        <v>384</v>
      </c>
      <c r="C118" s="69" t="s">
        <v>12</v>
      </c>
      <c r="D118" s="69" t="s">
        <v>25</v>
      </c>
    </row>
    <row r="119" spans="1:4" x14ac:dyDescent="0.25">
      <c r="A119" s="94" t="s">
        <v>471</v>
      </c>
      <c r="B119" s="94" t="s">
        <v>472</v>
      </c>
      <c r="C119" s="69" t="s">
        <v>12</v>
      </c>
      <c r="D119" s="69" t="s">
        <v>25</v>
      </c>
    </row>
    <row r="120" spans="1:4" x14ac:dyDescent="0.25">
      <c r="A120" s="94" t="s">
        <v>90</v>
      </c>
      <c r="B120" s="94" t="s">
        <v>405</v>
      </c>
      <c r="C120" s="69" t="s">
        <v>12</v>
      </c>
      <c r="D120" s="69" t="s">
        <v>25</v>
      </c>
    </row>
    <row r="121" spans="1:4" x14ac:dyDescent="0.25">
      <c r="A121" s="94" t="s">
        <v>88</v>
      </c>
      <c r="B121" s="94" t="s">
        <v>406</v>
      </c>
      <c r="C121" s="69" t="s">
        <v>12</v>
      </c>
      <c r="D121" s="69" t="s">
        <v>25</v>
      </c>
    </row>
    <row r="122" spans="1:4" x14ac:dyDescent="0.25">
      <c r="A122" s="93" t="s">
        <v>440</v>
      </c>
    </row>
    <row r="123" spans="1:4" x14ac:dyDescent="0.25">
      <c r="A123" s="94" t="s">
        <v>179</v>
      </c>
      <c r="B123" s="94" t="s">
        <v>339</v>
      </c>
      <c r="C123" s="69" t="s">
        <v>12</v>
      </c>
      <c r="D123" s="69" t="s">
        <v>27</v>
      </c>
    </row>
    <row r="124" spans="1:4" x14ac:dyDescent="0.25">
      <c r="A124" s="94" t="s">
        <v>486</v>
      </c>
      <c r="B124" s="94" t="s">
        <v>487</v>
      </c>
      <c r="C124" s="69" t="s">
        <v>12</v>
      </c>
      <c r="D124" s="69" t="s">
        <v>27</v>
      </c>
    </row>
    <row r="125" spans="1:4" x14ac:dyDescent="0.25">
      <c r="A125" s="94" t="s">
        <v>180</v>
      </c>
      <c r="B125" s="94" t="s">
        <v>32</v>
      </c>
      <c r="C125" s="69" t="s">
        <v>12</v>
      </c>
      <c r="D125" s="69" t="s">
        <v>27</v>
      </c>
    </row>
    <row r="126" spans="1:4" x14ac:dyDescent="0.25">
      <c r="A126" s="94" t="s">
        <v>181</v>
      </c>
      <c r="B126" s="94" t="s">
        <v>182</v>
      </c>
      <c r="C126" s="69" t="s">
        <v>12</v>
      </c>
      <c r="D126" s="69" t="s">
        <v>27</v>
      </c>
    </row>
    <row r="127" spans="1:4" x14ac:dyDescent="0.25">
      <c r="A127" s="94" t="s">
        <v>94</v>
      </c>
      <c r="B127" s="94" t="s">
        <v>28</v>
      </c>
      <c r="C127" s="69" t="s">
        <v>12</v>
      </c>
      <c r="D127" s="69" t="s">
        <v>27</v>
      </c>
    </row>
    <row r="128" spans="1:4" x14ac:dyDescent="0.25">
      <c r="A128" s="94" t="s">
        <v>183</v>
      </c>
      <c r="B128" s="94" t="s">
        <v>30</v>
      </c>
      <c r="C128" s="69" t="s">
        <v>12</v>
      </c>
      <c r="D128" s="69" t="s">
        <v>27</v>
      </c>
    </row>
    <row r="129" spans="1:4" x14ac:dyDescent="0.25">
      <c r="A129" s="93" t="s">
        <v>340</v>
      </c>
    </row>
    <row r="130" spans="1:4" x14ac:dyDescent="0.25">
      <c r="A130" s="94" t="s">
        <v>184</v>
      </c>
      <c r="B130" s="94" t="s">
        <v>407</v>
      </c>
      <c r="C130" s="69" t="s">
        <v>12</v>
      </c>
      <c r="D130" s="69" t="s">
        <v>13</v>
      </c>
    </row>
    <row r="131" spans="1:4" x14ac:dyDescent="0.25">
      <c r="A131" s="94" t="s">
        <v>516</v>
      </c>
      <c r="B131" s="94" t="s">
        <v>517</v>
      </c>
      <c r="C131" s="69" t="s">
        <v>12</v>
      </c>
      <c r="D131" s="69" t="s">
        <v>13</v>
      </c>
    </row>
    <row r="132" spans="1:4" x14ac:dyDescent="0.25">
      <c r="A132" s="93" t="s">
        <v>185</v>
      </c>
      <c r="B132" s="92"/>
      <c r="C132" s="71"/>
      <c r="D132" s="71"/>
    </row>
    <row r="133" spans="1:4" x14ac:dyDescent="0.25">
      <c r="A133" s="94" t="s">
        <v>186</v>
      </c>
      <c r="B133" s="94" t="s">
        <v>187</v>
      </c>
      <c r="C133" s="69" t="s">
        <v>25</v>
      </c>
      <c r="D133" s="69" t="s">
        <v>14</v>
      </c>
    </row>
    <row r="134" spans="1:4" x14ac:dyDescent="0.25">
      <c r="A134" s="93" t="s">
        <v>188</v>
      </c>
      <c r="C134" s="9"/>
      <c r="D134" s="9"/>
    </row>
    <row r="135" spans="1:4" x14ac:dyDescent="0.25">
      <c r="A135" s="94" t="s">
        <v>189</v>
      </c>
      <c r="B135" s="94" t="s">
        <v>190</v>
      </c>
      <c r="C135" s="69" t="s">
        <v>13</v>
      </c>
      <c r="D135" s="69" t="s">
        <v>27</v>
      </c>
    </row>
    <row r="136" spans="1:4" x14ac:dyDescent="0.25">
      <c r="A136" s="93" t="s">
        <v>191</v>
      </c>
      <c r="C136" s="9"/>
      <c r="D136" s="9"/>
    </row>
    <row r="137" spans="1:4" x14ac:dyDescent="0.25">
      <c r="A137" s="95" t="s">
        <v>529</v>
      </c>
      <c r="B137" s="94" t="s">
        <v>530</v>
      </c>
      <c r="C137" s="9" t="s">
        <v>531</v>
      </c>
      <c r="D137" s="9" t="s">
        <v>508</v>
      </c>
    </row>
    <row r="138" spans="1:4" x14ac:dyDescent="0.25">
      <c r="A138" s="95" t="s">
        <v>518</v>
      </c>
      <c r="B138" s="94" t="s">
        <v>519</v>
      </c>
      <c r="C138" s="9" t="s">
        <v>520</v>
      </c>
      <c r="D138" s="9" t="s">
        <v>499</v>
      </c>
    </row>
    <row r="139" spans="1:4" x14ac:dyDescent="0.25">
      <c r="A139" s="94" t="s">
        <v>192</v>
      </c>
      <c r="B139" s="94" t="s">
        <v>193</v>
      </c>
      <c r="C139" s="69" t="s">
        <v>194</v>
      </c>
      <c r="D139" s="69" t="s">
        <v>14</v>
      </c>
    </row>
    <row r="140" spans="1:4" x14ac:dyDescent="0.25">
      <c r="A140" s="94" t="s">
        <v>195</v>
      </c>
      <c r="B140" s="94" t="s">
        <v>196</v>
      </c>
      <c r="C140" s="69" t="s">
        <v>194</v>
      </c>
      <c r="D140" s="69" t="s">
        <v>14</v>
      </c>
    </row>
    <row r="141" spans="1:4" x14ac:dyDescent="0.25">
      <c r="A141" s="94" t="s">
        <v>197</v>
      </c>
      <c r="B141" s="94" t="s">
        <v>198</v>
      </c>
      <c r="C141" s="69" t="s">
        <v>194</v>
      </c>
      <c r="D141" s="69" t="s">
        <v>14</v>
      </c>
    </row>
    <row r="142" spans="1:4" x14ac:dyDescent="0.25">
      <c r="A142" s="94" t="s">
        <v>199</v>
      </c>
      <c r="B142" s="94" t="s">
        <v>200</v>
      </c>
      <c r="C142" s="69" t="s">
        <v>194</v>
      </c>
      <c r="D142" s="69" t="s">
        <v>14</v>
      </c>
    </row>
    <row r="143" spans="1:4" x14ac:dyDescent="0.25">
      <c r="A143" s="94" t="s">
        <v>201</v>
      </c>
      <c r="B143" s="94" t="s">
        <v>202</v>
      </c>
      <c r="C143" s="69" t="s">
        <v>194</v>
      </c>
      <c r="D143" s="69" t="s">
        <v>25</v>
      </c>
    </row>
    <row r="144" spans="1:4" x14ac:dyDescent="0.25">
      <c r="A144" s="94" t="s">
        <v>203</v>
      </c>
      <c r="B144" s="94" t="s">
        <v>200</v>
      </c>
      <c r="C144" s="69" t="s">
        <v>194</v>
      </c>
      <c r="D144" s="69" t="s">
        <v>25</v>
      </c>
    </row>
    <row r="145" spans="1:4" x14ac:dyDescent="0.25">
      <c r="A145" s="94" t="s">
        <v>204</v>
      </c>
      <c r="B145" s="94" t="s">
        <v>408</v>
      </c>
      <c r="C145" s="69" t="s">
        <v>205</v>
      </c>
      <c r="D145" s="69" t="s">
        <v>11</v>
      </c>
    </row>
    <row r="146" spans="1:4" x14ac:dyDescent="0.25">
      <c r="A146" s="94" t="s">
        <v>535</v>
      </c>
      <c r="B146" s="94" t="s">
        <v>536</v>
      </c>
      <c r="C146" s="69" t="s">
        <v>205</v>
      </c>
      <c r="D146" s="69" t="s">
        <v>11</v>
      </c>
    </row>
    <row r="147" spans="1:4" x14ac:dyDescent="0.25">
      <c r="A147" s="94" t="s">
        <v>521</v>
      </c>
      <c r="B147" s="94" t="s">
        <v>415</v>
      </c>
      <c r="C147" s="69" t="s">
        <v>205</v>
      </c>
      <c r="D147" s="69" t="s">
        <v>11</v>
      </c>
    </row>
    <row r="148" spans="1:4" x14ac:dyDescent="0.25">
      <c r="A148" s="94" t="s">
        <v>206</v>
      </c>
      <c r="B148" s="94" t="s">
        <v>409</v>
      </c>
      <c r="C148" s="69" t="s">
        <v>205</v>
      </c>
      <c r="D148" s="69" t="s">
        <v>11</v>
      </c>
    </row>
    <row r="149" spans="1:4" x14ac:dyDescent="0.25">
      <c r="A149" s="94" t="s">
        <v>207</v>
      </c>
      <c r="B149" s="94" t="s">
        <v>410</v>
      </c>
      <c r="C149" s="69" t="s">
        <v>205</v>
      </c>
      <c r="D149" s="69" t="s">
        <v>11</v>
      </c>
    </row>
    <row r="150" spans="1:4" x14ac:dyDescent="0.25">
      <c r="A150" s="94" t="s">
        <v>208</v>
      </c>
      <c r="B150" s="94" t="s">
        <v>411</v>
      </c>
      <c r="C150" s="69" t="s">
        <v>205</v>
      </c>
      <c r="D150" s="69" t="s">
        <v>14</v>
      </c>
    </row>
    <row r="151" spans="1:4" x14ac:dyDescent="0.25">
      <c r="A151" s="94" t="s">
        <v>209</v>
      </c>
      <c r="B151" s="94" t="s">
        <v>412</v>
      </c>
      <c r="C151" s="69" t="s">
        <v>205</v>
      </c>
      <c r="D151" s="69" t="s">
        <v>14</v>
      </c>
    </row>
    <row r="152" spans="1:4" x14ac:dyDescent="0.25">
      <c r="A152" s="94" t="s">
        <v>210</v>
      </c>
      <c r="B152" s="94" t="s">
        <v>413</v>
      </c>
      <c r="C152" s="69" t="s">
        <v>205</v>
      </c>
      <c r="D152" s="69" t="s">
        <v>14</v>
      </c>
    </row>
    <row r="153" spans="1:4" x14ac:dyDescent="0.25">
      <c r="A153" s="94" t="s">
        <v>211</v>
      </c>
      <c r="B153" s="94" t="s">
        <v>414</v>
      </c>
      <c r="C153" s="69" t="s">
        <v>205</v>
      </c>
      <c r="D153" s="69" t="s">
        <v>14</v>
      </c>
    </row>
    <row r="154" spans="1:4" x14ac:dyDescent="0.25">
      <c r="A154" s="94" t="s">
        <v>212</v>
      </c>
      <c r="B154" s="94" t="s">
        <v>415</v>
      </c>
      <c r="C154" s="69" t="s">
        <v>205</v>
      </c>
      <c r="D154" s="69" t="s">
        <v>14</v>
      </c>
    </row>
    <row r="155" spans="1:4" x14ac:dyDescent="0.25">
      <c r="A155" s="94" t="s">
        <v>213</v>
      </c>
      <c r="B155" s="94" t="s">
        <v>416</v>
      </c>
      <c r="C155" s="69" t="s">
        <v>205</v>
      </c>
      <c r="D155" s="69" t="s">
        <v>14</v>
      </c>
    </row>
    <row r="156" spans="1:4" x14ac:dyDescent="0.25">
      <c r="A156" s="94" t="s">
        <v>214</v>
      </c>
      <c r="B156" s="94" t="s">
        <v>417</v>
      </c>
      <c r="C156" s="69" t="s">
        <v>205</v>
      </c>
      <c r="D156" s="69" t="s">
        <v>14</v>
      </c>
    </row>
    <row r="157" spans="1:4" x14ac:dyDescent="0.25">
      <c r="A157" s="94" t="s">
        <v>215</v>
      </c>
      <c r="B157" s="94" t="s">
        <v>418</v>
      </c>
      <c r="C157" s="69" t="s">
        <v>205</v>
      </c>
      <c r="D157" s="69" t="s">
        <v>14</v>
      </c>
    </row>
    <row r="158" spans="1:4" x14ac:dyDescent="0.25">
      <c r="A158" s="94" t="s">
        <v>216</v>
      </c>
      <c r="B158" s="94" t="s">
        <v>419</v>
      </c>
      <c r="C158" s="69" t="s">
        <v>205</v>
      </c>
      <c r="D158" s="69" t="s">
        <v>14</v>
      </c>
    </row>
    <row r="159" spans="1:4" x14ac:dyDescent="0.25">
      <c r="A159" s="94" t="s">
        <v>217</v>
      </c>
      <c r="B159" s="94" t="s">
        <v>420</v>
      </c>
      <c r="C159" s="69" t="s">
        <v>205</v>
      </c>
      <c r="D159" s="69" t="s">
        <v>14</v>
      </c>
    </row>
    <row r="160" spans="1:4" x14ac:dyDescent="0.25">
      <c r="A160" s="94" t="s">
        <v>218</v>
      </c>
      <c r="B160" s="94" t="s">
        <v>421</v>
      </c>
      <c r="C160" s="69" t="s">
        <v>205</v>
      </c>
      <c r="D160" s="69" t="s">
        <v>14</v>
      </c>
    </row>
    <row r="161" spans="1:4" x14ac:dyDescent="0.25">
      <c r="A161" s="94" t="s">
        <v>219</v>
      </c>
      <c r="B161" s="94" t="s">
        <v>422</v>
      </c>
      <c r="C161" s="69" t="s">
        <v>205</v>
      </c>
      <c r="D161" s="69" t="s">
        <v>14</v>
      </c>
    </row>
    <row r="162" spans="1:4" x14ac:dyDescent="0.25">
      <c r="A162" s="94" t="s">
        <v>527</v>
      </c>
      <c r="B162" s="94" t="s">
        <v>528</v>
      </c>
      <c r="C162" s="69" t="s">
        <v>205</v>
      </c>
      <c r="D162" s="69" t="s">
        <v>14</v>
      </c>
    </row>
    <row r="163" spans="1:4" x14ac:dyDescent="0.25">
      <c r="A163" s="94" t="s">
        <v>220</v>
      </c>
      <c r="B163" s="94" t="s">
        <v>423</v>
      </c>
      <c r="C163" s="69" t="s">
        <v>205</v>
      </c>
      <c r="D163" s="69" t="s">
        <v>14</v>
      </c>
    </row>
    <row r="164" spans="1:4" x14ac:dyDescent="0.25">
      <c r="A164" s="94" t="s">
        <v>221</v>
      </c>
      <c r="B164" s="94" t="s">
        <v>424</v>
      </c>
      <c r="C164" s="69" t="s">
        <v>205</v>
      </c>
      <c r="D164" s="69" t="s">
        <v>14</v>
      </c>
    </row>
    <row r="165" spans="1:4" x14ac:dyDescent="0.25">
      <c r="A165" s="94" t="s">
        <v>222</v>
      </c>
      <c r="B165" s="94" t="s">
        <v>425</v>
      </c>
      <c r="C165" s="69" t="s">
        <v>205</v>
      </c>
      <c r="D165" s="69" t="s">
        <v>14</v>
      </c>
    </row>
    <row r="166" spans="1:4" x14ac:dyDescent="0.25">
      <c r="A166" s="94" t="s">
        <v>223</v>
      </c>
      <c r="B166" s="94" t="s">
        <v>426</v>
      </c>
      <c r="C166" s="69" t="s">
        <v>205</v>
      </c>
      <c r="D166" s="69" t="s">
        <v>14</v>
      </c>
    </row>
    <row r="167" spans="1:4" x14ac:dyDescent="0.25">
      <c r="A167" s="94" t="s">
        <v>224</v>
      </c>
      <c r="B167" s="94" t="s">
        <v>427</v>
      </c>
      <c r="C167" s="69" t="s">
        <v>205</v>
      </c>
      <c r="D167" s="69" t="s">
        <v>14</v>
      </c>
    </row>
    <row r="168" spans="1:4" x14ac:dyDescent="0.25">
      <c r="A168" s="94" t="s">
        <v>225</v>
      </c>
      <c r="B168" s="94" t="s">
        <v>428</v>
      </c>
      <c r="C168" s="69" t="s">
        <v>205</v>
      </c>
      <c r="D168" s="69" t="s">
        <v>14</v>
      </c>
    </row>
    <row r="169" spans="1:4" x14ac:dyDescent="0.25">
      <c r="A169" s="94" t="s">
        <v>226</v>
      </c>
      <c r="B169" s="94" t="s">
        <v>429</v>
      </c>
      <c r="C169" s="69" t="s">
        <v>205</v>
      </c>
      <c r="D169" s="69" t="s">
        <v>14</v>
      </c>
    </row>
    <row r="170" spans="1:4" x14ac:dyDescent="0.25">
      <c r="A170" s="94" t="s">
        <v>227</v>
      </c>
      <c r="B170" s="94" t="s">
        <v>430</v>
      </c>
      <c r="C170" s="69" t="s">
        <v>205</v>
      </c>
      <c r="D170" s="69" t="s">
        <v>14</v>
      </c>
    </row>
    <row r="171" spans="1:4" x14ac:dyDescent="0.25">
      <c r="A171" s="94" t="s">
        <v>522</v>
      </c>
      <c r="B171" s="94" t="s">
        <v>523</v>
      </c>
      <c r="C171" s="69" t="s">
        <v>205</v>
      </c>
      <c r="D171" s="69" t="s">
        <v>14</v>
      </c>
    </row>
    <row r="172" spans="1:4" x14ac:dyDescent="0.25">
      <c r="A172" s="94" t="s">
        <v>524</v>
      </c>
      <c r="B172" s="94" t="s">
        <v>525</v>
      </c>
      <c r="C172" s="69" t="s">
        <v>205</v>
      </c>
      <c r="D172" s="69" t="s">
        <v>14</v>
      </c>
    </row>
    <row r="173" spans="1:4" x14ac:dyDescent="0.25">
      <c r="A173" s="94" t="s">
        <v>526</v>
      </c>
      <c r="B173" s="94" t="s">
        <v>431</v>
      </c>
      <c r="C173" s="69" t="s">
        <v>205</v>
      </c>
      <c r="D173" s="69" t="s">
        <v>14</v>
      </c>
    </row>
    <row r="174" spans="1:4" x14ac:dyDescent="0.25">
      <c r="A174" s="94" t="s">
        <v>228</v>
      </c>
      <c r="B174" s="94" t="s">
        <v>431</v>
      </c>
      <c r="C174" s="69" t="s">
        <v>205</v>
      </c>
      <c r="D174" s="69" t="s">
        <v>14</v>
      </c>
    </row>
    <row r="175" spans="1:4" x14ac:dyDescent="0.25">
      <c r="A175" s="94" t="s">
        <v>229</v>
      </c>
      <c r="B175" s="94" t="s">
        <v>432</v>
      </c>
      <c r="C175" s="69" t="s">
        <v>205</v>
      </c>
      <c r="D175" s="69" t="s">
        <v>14</v>
      </c>
    </row>
    <row r="176" spans="1:4" x14ac:dyDescent="0.25">
      <c r="A176" s="94" t="s">
        <v>230</v>
      </c>
      <c r="B176" s="94" t="s">
        <v>424</v>
      </c>
      <c r="C176" s="69" t="s">
        <v>205</v>
      </c>
      <c r="D176" s="69" t="s">
        <v>14</v>
      </c>
    </row>
    <row r="177" spans="1:4" x14ac:dyDescent="0.25">
      <c r="A177" s="94" t="s">
        <v>231</v>
      </c>
      <c r="B177" s="94" t="s">
        <v>433</v>
      </c>
      <c r="C177" s="69" t="s">
        <v>205</v>
      </c>
      <c r="D177" s="69" t="s">
        <v>14</v>
      </c>
    </row>
    <row r="178" spans="1:4" x14ac:dyDescent="0.25">
      <c r="A178" s="94" t="s">
        <v>232</v>
      </c>
      <c r="B178" s="94" t="s">
        <v>434</v>
      </c>
      <c r="C178" s="69" t="s">
        <v>205</v>
      </c>
      <c r="D178" s="69" t="s">
        <v>14</v>
      </c>
    </row>
    <row r="179" spans="1:4" x14ac:dyDescent="0.25">
      <c r="A179" s="94" t="s">
        <v>233</v>
      </c>
      <c r="B179" s="94" t="s">
        <v>435</v>
      </c>
      <c r="C179" s="69" t="s">
        <v>205</v>
      </c>
      <c r="D179" s="69" t="s">
        <v>25</v>
      </c>
    </row>
    <row r="180" spans="1:4" x14ac:dyDescent="0.25">
      <c r="A180" s="94" t="s">
        <v>532</v>
      </c>
      <c r="B180" s="94" t="s">
        <v>533</v>
      </c>
      <c r="C180" s="69" t="s">
        <v>205</v>
      </c>
      <c r="D180" s="69" t="s">
        <v>25</v>
      </c>
    </row>
    <row r="181" spans="1:4" x14ac:dyDescent="0.25">
      <c r="A181" s="94" t="s">
        <v>234</v>
      </c>
      <c r="B181" s="94" t="s">
        <v>436</v>
      </c>
      <c r="C181" s="69" t="s">
        <v>205</v>
      </c>
      <c r="D181" s="69" t="s">
        <v>25</v>
      </c>
    </row>
    <row r="182" spans="1:4" x14ac:dyDescent="0.25">
      <c r="A182" s="94" t="s">
        <v>235</v>
      </c>
      <c r="B182" s="94" t="s">
        <v>414</v>
      </c>
      <c r="C182" s="69" t="s">
        <v>205</v>
      </c>
      <c r="D182" s="69" t="s">
        <v>25</v>
      </c>
    </row>
    <row r="183" spans="1:4" x14ac:dyDescent="0.25">
      <c r="A183" s="94" t="s">
        <v>236</v>
      </c>
      <c r="B183" s="94" t="s">
        <v>421</v>
      </c>
      <c r="C183" s="69" t="s">
        <v>205</v>
      </c>
      <c r="D183" s="69" t="s">
        <v>25</v>
      </c>
    </row>
    <row r="184" spans="1:4" x14ac:dyDescent="0.25">
      <c r="A184" s="94" t="s">
        <v>237</v>
      </c>
      <c r="B184" s="94" t="s">
        <v>437</v>
      </c>
      <c r="C184" s="69" t="s">
        <v>205</v>
      </c>
      <c r="D184" s="69" t="s">
        <v>25</v>
      </c>
    </row>
    <row r="185" spans="1:4" x14ac:dyDescent="0.25">
      <c r="A185" s="93" t="s">
        <v>238</v>
      </c>
      <c r="C185" s="9"/>
      <c r="D185" s="9"/>
    </row>
    <row r="186" spans="1:4" x14ac:dyDescent="0.25">
      <c r="A186" s="94" t="s">
        <v>239</v>
      </c>
      <c r="B186" s="94" t="s">
        <v>240</v>
      </c>
      <c r="C186" s="69" t="s">
        <v>241</v>
      </c>
      <c r="D186" s="69" t="s">
        <v>11</v>
      </c>
    </row>
    <row r="187" spans="1:4" x14ac:dyDescent="0.25">
      <c r="A187" s="94" t="s">
        <v>242</v>
      </c>
      <c r="B187" s="94" t="s">
        <v>243</v>
      </c>
      <c r="C187" s="69" t="s">
        <v>241</v>
      </c>
      <c r="D187" s="69" t="s">
        <v>14</v>
      </c>
    </row>
    <row r="188" spans="1:4" x14ac:dyDescent="0.25">
      <c r="A188" s="94" t="s">
        <v>244</v>
      </c>
      <c r="B188" s="94" t="s">
        <v>245</v>
      </c>
      <c r="C188" s="69" t="s">
        <v>241</v>
      </c>
      <c r="D188" s="69" t="s">
        <v>25</v>
      </c>
    </row>
    <row r="189" spans="1:4" x14ac:dyDescent="0.25">
      <c r="A189" s="94" t="s">
        <v>246</v>
      </c>
      <c r="B189" s="94" t="s">
        <v>247</v>
      </c>
      <c r="C189" s="69" t="s">
        <v>241</v>
      </c>
      <c r="D189" s="69" t="s">
        <v>25</v>
      </c>
    </row>
    <row r="190" spans="1:4" x14ac:dyDescent="0.25">
      <c r="A190" s="94" t="s">
        <v>248</v>
      </c>
      <c r="B190" s="94" t="s">
        <v>249</v>
      </c>
      <c r="C190" s="69" t="s">
        <v>241</v>
      </c>
      <c r="D190" s="69" t="s">
        <v>27</v>
      </c>
    </row>
    <row r="191" spans="1:4" x14ac:dyDescent="0.25">
      <c r="A191" s="94" t="s">
        <v>250</v>
      </c>
      <c r="B191" s="94" t="s">
        <v>251</v>
      </c>
      <c r="C191" s="69" t="s">
        <v>241</v>
      </c>
      <c r="D191" s="69" t="s">
        <v>27</v>
      </c>
    </row>
    <row r="192" spans="1:4" x14ac:dyDescent="0.25">
      <c r="A192" s="94" t="s">
        <v>252</v>
      </c>
      <c r="B192" s="94" t="s">
        <v>253</v>
      </c>
      <c r="C192" s="69" t="s">
        <v>241</v>
      </c>
      <c r="D192" s="69" t="s">
        <v>27</v>
      </c>
    </row>
    <row r="193" spans="1:4" x14ac:dyDescent="0.25">
      <c r="A193" s="94" t="s">
        <v>496</v>
      </c>
      <c r="B193" s="94" t="s">
        <v>497</v>
      </c>
      <c r="C193" s="69" t="s">
        <v>498</v>
      </c>
      <c r="D193" s="69" t="s">
        <v>499</v>
      </c>
    </row>
    <row r="194" spans="1:4" x14ac:dyDescent="0.25">
      <c r="A194" s="94" t="s">
        <v>254</v>
      </c>
      <c r="B194" s="94" t="s">
        <v>255</v>
      </c>
      <c r="C194" s="69" t="s">
        <v>256</v>
      </c>
      <c r="D194" s="69" t="s">
        <v>11</v>
      </c>
    </row>
    <row r="195" spans="1:4" x14ac:dyDescent="0.25">
      <c r="A195" s="94" t="s">
        <v>257</v>
      </c>
      <c r="B195" s="94" t="s">
        <v>258</v>
      </c>
      <c r="C195" s="69" t="s">
        <v>256</v>
      </c>
      <c r="D195" s="69" t="s">
        <v>11</v>
      </c>
    </row>
    <row r="196" spans="1:4" x14ac:dyDescent="0.25">
      <c r="A196" s="94" t="s">
        <v>259</v>
      </c>
      <c r="B196" s="94" t="s">
        <v>260</v>
      </c>
      <c r="C196" s="69" t="s">
        <v>256</v>
      </c>
      <c r="D196" s="69" t="s">
        <v>14</v>
      </c>
    </row>
    <row r="197" spans="1:4" x14ac:dyDescent="0.25">
      <c r="A197" s="94" t="s">
        <v>261</v>
      </c>
      <c r="B197" s="94" t="s">
        <v>262</v>
      </c>
      <c r="C197" s="69" t="s">
        <v>256</v>
      </c>
      <c r="D197" s="69" t="s">
        <v>14</v>
      </c>
    </row>
    <row r="198" spans="1:4" x14ac:dyDescent="0.25">
      <c r="A198" s="94" t="s">
        <v>263</v>
      </c>
      <c r="B198" s="94" t="s">
        <v>264</v>
      </c>
      <c r="C198" s="69" t="s">
        <v>256</v>
      </c>
      <c r="D198" s="69" t="s">
        <v>14</v>
      </c>
    </row>
    <row r="199" spans="1:4" x14ac:dyDescent="0.25">
      <c r="A199" s="94" t="s">
        <v>265</v>
      </c>
      <c r="B199" s="94" t="s">
        <v>266</v>
      </c>
      <c r="C199" s="69" t="s">
        <v>256</v>
      </c>
      <c r="D199" s="69" t="s">
        <v>14</v>
      </c>
    </row>
    <row r="200" spans="1:4" x14ac:dyDescent="0.25">
      <c r="A200" s="94" t="s">
        <v>267</v>
      </c>
      <c r="B200" s="94" t="s">
        <v>268</v>
      </c>
      <c r="C200" s="69" t="s">
        <v>498</v>
      </c>
      <c r="D200" s="69" t="s">
        <v>25</v>
      </c>
    </row>
    <row r="201" spans="1:4" x14ac:dyDescent="0.25">
      <c r="A201" s="94" t="s">
        <v>269</v>
      </c>
      <c r="B201" s="94" t="s">
        <v>270</v>
      </c>
      <c r="C201" s="69" t="s">
        <v>271</v>
      </c>
      <c r="D201" s="69" t="s">
        <v>14</v>
      </c>
    </row>
    <row r="202" spans="1:4" x14ac:dyDescent="0.25">
      <c r="A202" s="94" t="s">
        <v>496</v>
      </c>
      <c r="B202" s="94" t="s">
        <v>497</v>
      </c>
      <c r="C202" s="69" t="s">
        <v>498</v>
      </c>
      <c r="D202" s="69" t="s">
        <v>499</v>
      </c>
    </row>
    <row r="203" spans="1:4" x14ac:dyDescent="0.25">
      <c r="A203" s="94" t="s">
        <v>500</v>
      </c>
      <c r="B203" s="94" t="s">
        <v>501</v>
      </c>
      <c r="C203" s="69" t="s">
        <v>498</v>
      </c>
      <c r="D203" s="69" t="s">
        <v>499</v>
      </c>
    </row>
    <row r="204" spans="1:4" x14ac:dyDescent="0.25">
      <c r="A204" s="94" t="s">
        <v>502</v>
      </c>
      <c r="B204" s="94" t="s">
        <v>503</v>
      </c>
      <c r="C204" s="69" t="s">
        <v>498</v>
      </c>
      <c r="D204" s="69" t="s">
        <v>499</v>
      </c>
    </row>
    <row r="205" spans="1:4" x14ac:dyDescent="0.25">
      <c r="A205" s="94" t="s">
        <v>504</v>
      </c>
      <c r="B205" s="94" t="s">
        <v>534</v>
      </c>
      <c r="C205" s="69" t="s">
        <v>498</v>
      </c>
      <c r="D205" s="69" t="s">
        <v>499</v>
      </c>
    </row>
    <row r="206" spans="1:4" x14ac:dyDescent="0.25">
      <c r="A206" s="94" t="s">
        <v>506</v>
      </c>
      <c r="B206" s="94" t="s">
        <v>507</v>
      </c>
      <c r="C206" s="69" t="s">
        <v>498</v>
      </c>
      <c r="D206" s="69" t="s">
        <v>508</v>
      </c>
    </row>
    <row r="207" spans="1:4" x14ac:dyDescent="0.25">
      <c r="A207" s="94" t="s">
        <v>509</v>
      </c>
      <c r="B207" s="94" t="s">
        <v>505</v>
      </c>
      <c r="C207" s="69" t="s">
        <v>498</v>
      </c>
      <c r="D207" s="69" t="s">
        <v>508</v>
      </c>
    </row>
    <row r="208" spans="1:4" x14ac:dyDescent="0.25">
      <c r="A208" s="94" t="s">
        <v>510</v>
      </c>
      <c r="B208" s="94" t="s">
        <v>511</v>
      </c>
      <c r="C208" s="69" t="s">
        <v>498</v>
      </c>
      <c r="D208" s="69" t="s">
        <v>508</v>
      </c>
    </row>
    <row r="209" spans="1:4" x14ac:dyDescent="0.25">
      <c r="A209" s="94" t="s">
        <v>512</v>
      </c>
      <c r="B209" s="94" t="s">
        <v>513</v>
      </c>
      <c r="C209" s="69" t="s">
        <v>498</v>
      </c>
      <c r="D209" s="69" t="s">
        <v>508</v>
      </c>
    </row>
    <row r="210" spans="1:4" x14ac:dyDescent="0.25">
      <c r="A210" s="94" t="s">
        <v>514</v>
      </c>
      <c r="B210" s="94" t="s">
        <v>515</v>
      </c>
      <c r="C210" s="69" t="s">
        <v>498</v>
      </c>
      <c r="D210" s="69" t="s">
        <v>508</v>
      </c>
    </row>
    <row r="211" spans="1:4" x14ac:dyDescent="0.25">
      <c r="A211" s="93" t="s">
        <v>272</v>
      </c>
      <c r="C211" s="9"/>
      <c r="D211" s="9"/>
    </row>
    <row r="212" spans="1:4" x14ac:dyDescent="0.25">
      <c r="A212" s="94" t="s">
        <v>273</v>
      </c>
      <c r="B212" s="96" t="s">
        <v>438</v>
      </c>
      <c r="C212" s="69" t="s">
        <v>274</v>
      </c>
      <c r="D212" s="69" t="s">
        <v>14</v>
      </c>
    </row>
    <row r="213" spans="1:4" x14ac:dyDescent="0.25">
      <c r="A213" s="94" t="s">
        <v>558</v>
      </c>
      <c r="B213" s="96" t="s">
        <v>559</v>
      </c>
      <c r="C213" s="69" t="s">
        <v>274</v>
      </c>
      <c r="D213" s="69" t="s">
        <v>14</v>
      </c>
    </row>
    <row r="214" spans="1:4" x14ac:dyDescent="0.25">
      <c r="A214" s="94" t="s">
        <v>275</v>
      </c>
      <c r="B214" s="94" t="s">
        <v>276</v>
      </c>
      <c r="C214" s="69" t="s">
        <v>274</v>
      </c>
      <c r="D214" s="69" t="s">
        <v>14</v>
      </c>
    </row>
    <row r="215" spans="1:4" x14ac:dyDescent="0.25">
      <c r="A215" s="94" t="s">
        <v>277</v>
      </c>
      <c r="B215" s="94" t="s">
        <v>278</v>
      </c>
      <c r="C215" s="69" t="s">
        <v>274</v>
      </c>
      <c r="D215" s="69" t="s">
        <v>14</v>
      </c>
    </row>
    <row r="216" spans="1:4" x14ac:dyDescent="0.25">
      <c r="A216" s="94" t="s">
        <v>279</v>
      </c>
      <c r="B216" s="94" t="s">
        <v>280</v>
      </c>
      <c r="C216" s="69" t="s">
        <v>274</v>
      </c>
      <c r="D216" s="69" t="s">
        <v>14</v>
      </c>
    </row>
    <row r="217" spans="1:4" x14ac:dyDescent="0.25">
      <c r="A217" s="94" t="s">
        <v>545</v>
      </c>
      <c r="B217" s="94" t="s">
        <v>546</v>
      </c>
      <c r="C217" s="69" t="s">
        <v>274</v>
      </c>
      <c r="D217" s="69" t="s">
        <v>14</v>
      </c>
    </row>
    <row r="218" spans="1:4" x14ac:dyDescent="0.25">
      <c r="A218" s="94" t="s">
        <v>547</v>
      </c>
      <c r="B218" s="94" t="s">
        <v>548</v>
      </c>
      <c r="C218" s="69" t="s">
        <v>274</v>
      </c>
      <c r="D218" s="69" t="s">
        <v>14</v>
      </c>
    </row>
    <row r="219" spans="1:4" x14ac:dyDescent="0.25">
      <c r="A219" s="94" t="s">
        <v>551</v>
      </c>
      <c r="B219" s="94" t="s">
        <v>564</v>
      </c>
      <c r="C219" s="69" t="s">
        <v>552</v>
      </c>
      <c r="D219" s="69" t="s">
        <v>499</v>
      </c>
    </row>
    <row r="220" spans="1:4" x14ac:dyDescent="0.25">
      <c r="A220" s="94" t="s">
        <v>281</v>
      </c>
      <c r="B220" s="94" t="s">
        <v>282</v>
      </c>
      <c r="C220" s="69" t="s">
        <v>274</v>
      </c>
      <c r="D220" s="69" t="s">
        <v>14</v>
      </c>
    </row>
    <row r="221" spans="1:4" x14ac:dyDescent="0.25">
      <c r="A221" s="94" t="s">
        <v>283</v>
      </c>
      <c r="B221" s="94" t="s">
        <v>284</v>
      </c>
      <c r="C221" s="69" t="s">
        <v>274</v>
      </c>
      <c r="D221" s="69" t="s">
        <v>25</v>
      </c>
    </row>
    <row r="222" spans="1:4" x14ac:dyDescent="0.25">
      <c r="A222" s="94" t="s">
        <v>285</v>
      </c>
      <c r="B222" s="94" t="s">
        <v>278</v>
      </c>
      <c r="C222" s="69" t="s">
        <v>274</v>
      </c>
      <c r="D222" s="69" t="s">
        <v>25</v>
      </c>
    </row>
    <row r="223" spans="1:4" x14ac:dyDescent="0.25">
      <c r="A223" s="94" t="s">
        <v>286</v>
      </c>
      <c r="B223" s="94" t="s">
        <v>563</v>
      </c>
      <c r="C223" s="69" t="s">
        <v>274</v>
      </c>
      <c r="D223" s="69" t="s">
        <v>31</v>
      </c>
    </row>
    <row r="224" spans="1:4" x14ac:dyDescent="0.25">
      <c r="A224" s="94" t="s">
        <v>540</v>
      </c>
      <c r="B224" s="94" t="s">
        <v>541</v>
      </c>
      <c r="C224" s="69" t="s">
        <v>542</v>
      </c>
      <c r="D224" s="69" t="s">
        <v>499</v>
      </c>
    </row>
    <row r="225" spans="1:4" x14ac:dyDescent="0.25">
      <c r="A225" s="94" t="s">
        <v>560</v>
      </c>
      <c r="B225" s="94" t="s">
        <v>561</v>
      </c>
      <c r="C225" s="69" t="s">
        <v>542</v>
      </c>
      <c r="D225" s="69" t="s">
        <v>499</v>
      </c>
    </row>
    <row r="226" spans="1:4" x14ac:dyDescent="0.25">
      <c r="A226" s="94" t="s">
        <v>538</v>
      </c>
      <c r="B226" s="94" t="s">
        <v>543</v>
      </c>
      <c r="C226" s="69" t="s">
        <v>542</v>
      </c>
      <c r="D226" s="69" t="s">
        <v>508</v>
      </c>
    </row>
    <row r="227" spans="1:4" x14ac:dyDescent="0.25">
      <c r="A227" s="94" t="s">
        <v>539</v>
      </c>
      <c r="B227" s="94" t="s">
        <v>544</v>
      </c>
      <c r="C227" s="69" t="s">
        <v>542</v>
      </c>
      <c r="D227" s="69" t="s">
        <v>508</v>
      </c>
    </row>
    <row r="228" spans="1:4" x14ac:dyDescent="0.25">
      <c r="A228" s="94" t="s">
        <v>287</v>
      </c>
      <c r="B228" s="94" t="s">
        <v>288</v>
      </c>
      <c r="C228" s="69" t="s">
        <v>274</v>
      </c>
      <c r="D228" s="69" t="s">
        <v>31</v>
      </c>
    </row>
    <row r="229" spans="1:4" x14ac:dyDescent="0.25">
      <c r="A229" s="94" t="s">
        <v>289</v>
      </c>
      <c r="B229" s="94" t="s">
        <v>290</v>
      </c>
      <c r="C229" s="69" t="s">
        <v>291</v>
      </c>
      <c r="D229" s="69" t="s">
        <v>14</v>
      </c>
    </row>
    <row r="230" spans="1:4" x14ac:dyDescent="0.25">
      <c r="A230" s="94" t="s">
        <v>292</v>
      </c>
      <c r="B230" s="94" t="s">
        <v>293</v>
      </c>
      <c r="C230" s="69" t="s">
        <v>291</v>
      </c>
      <c r="D230" s="69" t="s">
        <v>14</v>
      </c>
    </row>
    <row r="231" spans="1:4" x14ac:dyDescent="0.25">
      <c r="A231" s="94" t="s">
        <v>294</v>
      </c>
      <c r="B231" s="94" t="s">
        <v>295</v>
      </c>
      <c r="C231" s="69" t="s">
        <v>291</v>
      </c>
      <c r="D231" s="69" t="s">
        <v>14</v>
      </c>
    </row>
    <row r="232" spans="1:4" x14ac:dyDescent="0.25">
      <c r="A232" s="94" t="s">
        <v>296</v>
      </c>
      <c r="B232" s="94" t="s">
        <v>297</v>
      </c>
      <c r="C232" s="69" t="s">
        <v>291</v>
      </c>
      <c r="D232" s="69" t="s">
        <v>14</v>
      </c>
    </row>
    <row r="233" spans="1:4" x14ac:dyDescent="0.25">
      <c r="A233" s="94" t="s">
        <v>298</v>
      </c>
      <c r="B233" s="94" t="s">
        <v>299</v>
      </c>
      <c r="C233" s="69" t="s">
        <v>291</v>
      </c>
      <c r="D233" s="69" t="s">
        <v>14</v>
      </c>
    </row>
    <row r="234" spans="1:4" x14ac:dyDescent="0.25">
      <c r="A234" s="94" t="s">
        <v>300</v>
      </c>
      <c r="B234" s="94" t="s">
        <v>439</v>
      </c>
      <c r="C234" s="69" t="s">
        <v>291</v>
      </c>
      <c r="D234" s="69" t="s">
        <v>14</v>
      </c>
    </row>
    <row r="235" spans="1:4" x14ac:dyDescent="0.25">
      <c r="A235" s="94" t="s">
        <v>301</v>
      </c>
      <c r="B235" s="94" t="s">
        <v>302</v>
      </c>
      <c r="C235" s="69" t="s">
        <v>291</v>
      </c>
      <c r="D235" s="69" t="s">
        <v>14</v>
      </c>
    </row>
    <row r="236" spans="1:4" x14ac:dyDescent="0.25">
      <c r="A236" s="94" t="s">
        <v>303</v>
      </c>
      <c r="B236" s="94" t="s">
        <v>304</v>
      </c>
      <c r="C236" s="69" t="s">
        <v>291</v>
      </c>
      <c r="D236" s="69" t="s">
        <v>14</v>
      </c>
    </row>
    <row r="237" spans="1:4" x14ac:dyDescent="0.25">
      <c r="A237" s="94" t="s">
        <v>305</v>
      </c>
      <c r="B237" s="94" t="s">
        <v>306</v>
      </c>
      <c r="C237" s="69" t="s">
        <v>291</v>
      </c>
      <c r="D237" s="69" t="s">
        <v>14</v>
      </c>
    </row>
    <row r="238" spans="1:4" x14ac:dyDescent="0.25">
      <c r="A238" s="94" t="s">
        <v>307</v>
      </c>
      <c r="B238" s="94" t="s">
        <v>308</v>
      </c>
      <c r="C238" s="69" t="s">
        <v>291</v>
      </c>
      <c r="D238" s="69" t="s">
        <v>14</v>
      </c>
    </row>
    <row r="239" spans="1:4" x14ac:dyDescent="0.25">
      <c r="A239" s="94" t="s">
        <v>309</v>
      </c>
      <c r="B239" s="94" t="s">
        <v>310</v>
      </c>
      <c r="C239" s="69" t="s">
        <v>291</v>
      </c>
      <c r="D239" s="69" t="s">
        <v>14</v>
      </c>
    </row>
    <row r="240" spans="1:4" x14ac:dyDescent="0.25">
      <c r="A240" s="94" t="s">
        <v>549</v>
      </c>
      <c r="B240" s="94" t="s">
        <v>550</v>
      </c>
      <c r="C240" s="69" t="s">
        <v>291</v>
      </c>
      <c r="D240" s="69" t="s">
        <v>14</v>
      </c>
    </row>
    <row r="241" spans="1:4" x14ac:dyDescent="0.25">
      <c r="A241" s="94" t="s">
        <v>311</v>
      </c>
      <c r="B241" s="94" t="s">
        <v>312</v>
      </c>
      <c r="C241" s="69" t="s">
        <v>291</v>
      </c>
      <c r="D241" s="69" t="s">
        <v>14</v>
      </c>
    </row>
    <row r="242" spans="1:4" x14ac:dyDescent="0.25">
      <c r="A242" s="94" t="s">
        <v>313</v>
      </c>
      <c r="B242" s="94" t="s">
        <v>314</v>
      </c>
      <c r="C242" s="69" t="s">
        <v>291</v>
      </c>
      <c r="D242" s="69" t="s">
        <v>25</v>
      </c>
    </row>
    <row r="243" spans="1:4" x14ac:dyDescent="0.25">
      <c r="A243" s="94" t="s">
        <v>553</v>
      </c>
      <c r="B243" s="94" t="s">
        <v>554</v>
      </c>
      <c r="C243" s="69" t="s">
        <v>542</v>
      </c>
      <c r="D243" s="69" t="s">
        <v>555</v>
      </c>
    </row>
    <row r="244" spans="1:4" x14ac:dyDescent="0.25">
      <c r="A244" s="94" t="s">
        <v>315</v>
      </c>
      <c r="B244" s="94" t="s">
        <v>316</v>
      </c>
      <c r="C244" s="69" t="s">
        <v>291</v>
      </c>
      <c r="D244" s="69" t="s">
        <v>27</v>
      </c>
    </row>
    <row r="245" spans="1:4" x14ac:dyDescent="0.25">
      <c r="A245" s="94" t="s">
        <v>317</v>
      </c>
      <c r="B245" s="94" t="s">
        <v>318</v>
      </c>
      <c r="C245" s="69" t="s">
        <v>291</v>
      </c>
      <c r="D245" s="69" t="s">
        <v>13</v>
      </c>
    </row>
    <row r="246" spans="1:4" x14ac:dyDescent="0.25">
      <c r="A246" s="92"/>
      <c r="B246" s="92"/>
      <c r="C246"/>
      <c r="D246"/>
    </row>
    <row r="247" spans="1:4" x14ac:dyDescent="0.25">
      <c r="A247" s="92"/>
      <c r="B247" s="92"/>
      <c r="C247"/>
      <c r="D247"/>
    </row>
    <row r="248" spans="1:4" x14ac:dyDescent="0.25">
      <c r="A248" s="92"/>
      <c r="B248" s="92"/>
      <c r="C248"/>
      <c r="D248"/>
    </row>
    <row r="249" spans="1:4" x14ac:dyDescent="0.25">
      <c r="A249" s="92"/>
      <c r="B249" s="92"/>
      <c r="C249"/>
      <c r="D249"/>
    </row>
    <row r="250" spans="1:4" x14ac:dyDescent="0.25">
      <c r="A250" s="92"/>
      <c r="B250" s="92"/>
      <c r="C250"/>
      <c r="D250"/>
    </row>
    <row r="251" spans="1:4" x14ac:dyDescent="0.25">
      <c r="A251" s="92"/>
      <c r="B251" s="92"/>
      <c r="C251"/>
      <c r="D251"/>
    </row>
    <row r="252" spans="1:4" x14ac:dyDescent="0.25">
      <c r="A252" s="92"/>
      <c r="B252" s="92"/>
      <c r="C252"/>
      <c r="D252"/>
    </row>
    <row r="253" spans="1:4" x14ac:dyDescent="0.25">
      <c r="A253" s="92"/>
      <c r="B253" s="92"/>
      <c r="C253"/>
      <c r="D253"/>
    </row>
    <row r="254" spans="1:4" x14ac:dyDescent="0.25">
      <c r="A254" s="92"/>
      <c r="B254" s="92"/>
      <c r="C254"/>
      <c r="D254"/>
    </row>
    <row r="255" spans="1:4" x14ac:dyDescent="0.25">
      <c r="A255" s="92"/>
      <c r="B255" s="92"/>
      <c r="C255"/>
      <c r="D255"/>
    </row>
    <row r="256" spans="1:4" x14ac:dyDescent="0.25">
      <c r="A256" s="92"/>
      <c r="B256" s="92"/>
      <c r="C256"/>
      <c r="D256"/>
    </row>
    <row r="257" spans="1:4" x14ac:dyDescent="0.25">
      <c r="A257" s="92"/>
      <c r="B257" s="92"/>
      <c r="C257"/>
      <c r="D257"/>
    </row>
    <row r="258" spans="1:4" x14ac:dyDescent="0.25">
      <c r="A258" s="92"/>
      <c r="B258" s="92"/>
      <c r="C258"/>
      <c r="D258"/>
    </row>
    <row r="259" spans="1:4" x14ac:dyDescent="0.25">
      <c r="A259" s="92"/>
      <c r="B259" s="92"/>
      <c r="C259"/>
      <c r="D259"/>
    </row>
    <row r="260" spans="1:4" x14ac:dyDescent="0.25">
      <c r="A260" s="92"/>
      <c r="B260" s="92"/>
      <c r="C260"/>
      <c r="D260"/>
    </row>
    <row r="261" spans="1:4" x14ac:dyDescent="0.25">
      <c r="A261" s="92"/>
      <c r="B261" s="92"/>
      <c r="C261"/>
      <c r="D261"/>
    </row>
    <row r="262" spans="1:4" x14ac:dyDescent="0.25">
      <c r="A262" s="92"/>
      <c r="B262" s="92"/>
      <c r="C262"/>
      <c r="D262"/>
    </row>
    <row r="263" spans="1:4" x14ac:dyDescent="0.25">
      <c r="A263" s="92"/>
      <c r="B263" s="92"/>
      <c r="C263"/>
      <c r="D263"/>
    </row>
    <row r="264" spans="1:4" x14ac:dyDescent="0.25">
      <c r="A264" s="92"/>
      <c r="B264" s="92"/>
      <c r="C264"/>
      <c r="D264"/>
    </row>
    <row r="265" spans="1:4" x14ac:dyDescent="0.25">
      <c r="A265" s="92"/>
      <c r="B265" s="92"/>
      <c r="C265"/>
      <c r="D265"/>
    </row>
    <row r="266" spans="1:4" x14ac:dyDescent="0.25">
      <c r="A266" s="92"/>
      <c r="B266" s="92"/>
      <c r="C266"/>
      <c r="D266"/>
    </row>
    <row r="267" spans="1:4" x14ac:dyDescent="0.25">
      <c r="A267" s="92"/>
      <c r="B267" s="92"/>
      <c r="C267"/>
      <c r="D267"/>
    </row>
    <row r="268" spans="1:4" x14ac:dyDescent="0.25">
      <c r="A268" s="92"/>
      <c r="B268" s="92"/>
      <c r="C268"/>
      <c r="D268"/>
    </row>
    <row r="269" spans="1:4" x14ac:dyDescent="0.25">
      <c r="A269" s="92"/>
      <c r="B269" s="92"/>
      <c r="C269"/>
      <c r="D269"/>
    </row>
    <row r="270" spans="1:4" x14ac:dyDescent="0.25">
      <c r="A270" s="92"/>
      <c r="B270" s="92"/>
      <c r="C270"/>
      <c r="D270"/>
    </row>
    <row r="271" spans="1:4" x14ac:dyDescent="0.25">
      <c r="A271" s="92"/>
      <c r="B271" s="92"/>
      <c r="C271"/>
      <c r="D271"/>
    </row>
    <row r="272" spans="1:4" x14ac:dyDescent="0.25">
      <c r="A272" s="92"/>
      <c r="B272" s="92"/>
      <c r="C272"/>
      <c r="D272"/>
    </row>
    <row r="273" spans="1:4" x14ac:dyDescent="0.25">
      <c r="A273" s="92"/>
      <c r="B273" s="92"/>
      <c r="C273"/>
      <c r="D273"/>
    </row>
    <row r="274" spans="1:4" x14ac:dyDescent="0.25">
      <c r="A274" s="92"/>
      <c r="B274" s="92"/>
      <c r="C274"/>
      <c r="D274"/>
    </row>
    <row r="275" spans="1:4" x14ac:dyDescent="0.25">
      <c r="A275" s="92"/>
      <c r="B275" s="92"/>
      <c r="C275"/>
      <c r="D275"/>
    </row>
    <row r="276" spans="1:4" x14ac:dyDescent="0.25">
      <c r="A276" s="92"/>
      <c r="B276" s="92"/>
      <c r="C276"/>
      <c r="D276"/>
    </row>
    <row r="277" spans="1:4" x14ac:dyDescent="0.25">
      <c r="A277" s="92"/>
      <c r="B277" s="92"/>
      <c r="C277"/>
      <c r="D277"/>
    </row>
    <row r="278" spans="1:4" x14ac:dyDescent="0.25">
      <c r="A278" s="92"/>
      <c r="B278" s="92"/>
      <c r="C278"/>
      <c r="D278"/>
    </row>
    <row r="279" spans="1:4" x14ac:dyDescent="0.25">
      <c r="A279" s="92"/>
      <c r="B279" s="92"/>
      <c r="C279"/>
      <c r="D279"/>
    </row>
    <row r="280" spans="1:4" x14ac:dyDescent="0.25">
      <c r="A280" s="92"/>
      <c r="B280" s="92"/>
      <c r="C280"/>
      <c r="D280"/>
    </row>
    <row r="281" spans="1:4" x14ac:dyDescent="0.25">
      <c r="A281" s="92"/>
      <c r="B281" s="92"/>
      <c r="C281"/>
      <c r="D281"/>
    </row>
    <row r="282" spans="1:4" x14ac:dyDescent="0.25">
      <c r="A282" s="92"/>
      <c r="B282" s="92"/>
      <c r="C282"/>
      <c r="D282"/>
    </row>
    <row r="283" spans="1:4" x14ac:dyDescent="0.25">
      <c r="A283" s="92"/>
      <c r="B283" s="92"/>
      <c r="C283"/>
      <c r="D283"/>
    </row>
    <row r="284" spans="1:4" x14ac:dyDescent="0.25">
      <c r="A284" s="92"/>
      <c r="B284" s="92"/>
      <c r="C284"/>
      <c r="D284"/>
    </row>
    <row r="285" spans="1:4" x14ac:dyDescent="0.25">
      <c r="A285" s="92"/>
      <c r="B285" s="92"/>
      <c r="C285"/>
      <c r="D285"/>
    </row>
    <row r="286" spans="1:4" x14ac:dyDescent="0.25">
      <c r="A286" s="92"/>
      <c r="B286" s="92"/>
      <c r="C286"/>
      <c r="D286"/>
    </row>
    <row r="287" spans="1:4" x14ac:dyDescent="0.25">
      <c r="A287" s="92"/>
      <c r="B287" s="92"/>
      <c r="C287"/>
      <c r="D287"/>
    </row>
    <row r="288" spans="1:4" x14ac:dyDescent="0.25">
      <c r="A288" s="92"/>
      <c r="B288" s="92"/>
      <c r="C288"/>
      <c r="D288"/>
    </row>
    <row r="289" spans="1:4" x14ac:dyDescent="0.25">
      <c r="A289" s="92"/>
      <c r="B289" s="92"/>
      <c r="C289"/>
      <c r="D289"/>
    </row>
    <row r="290" spans="1:4" x14ac:dyDescent="0.25">
      <c r="A290" s="92"/>
      <c r="B290" s="92"/>
      <c r="C290"/>
      <c r="D290"/>
    </row>
    <row r="291" spans="1:4" x14ac:dyDescent="0.25">
      <c r="A291" s="92"/>
      <c r="B291" s="92"/>
      <c r="C291"/>
      <c r="D291"/>
    </row>
    <row r="292" spans="1:4" x14ac:dyDescent="0.25">
      <c r="A292" s="92"/>
      <c r="B292" s="92"/>
      <c r="C292"/>
      <c r="D292"/>
    </row>
    <row r="293" spans="1:4" x14ac:dyDescent="0.25">
      <c r="A293" s="92"/>
      <c r="B293" s="92"/>
      <c r="C293"/>
      <c r="D293"/>
    </row>
    <row r="294" spans="1:4" x14ac:dyDescent="0.25">
      <c r="A294" s="92"/>
      <c r="B294" s="92"/>
      <c r="C294"/>
      <c r="D294"/>
    </row>
    <row r="295" spans="1:4" x14ac:dyDescent="0.25">
      <c r="A295" s="92"/>
      <c r="B295" s="92"/>
      <c r="C295"/>
      <c r="D295"/>
    </row>
    <row r="296" spans="1:4" x14ac:dyDescent="0.25">
      <c r="A296" s="92"/>
      <c r="B296" s="92"/>
      <c r="C296"/>
      <c r="D296"/>
    </row>
    <row r="297" spans="1:4" x14ac:dyDescent="0.25">
      <c r="A297" s="92"/>
      <c r="B297" s="92"/>
      <c r="C297"/>
      <c r="D297"/>
    </row>
    <row r="298" spans="1:4" x14ac:dyDescent="0.25">
      <c r="A298" s="92"/>
      <c r="B298" s="92"/>
      <c r="C298"/>
      <c r="D298"/>
    </row>
    <row r="299" spans="1:4" x14ac:dyDescent="0.25">
      <c r="A299" s="92"/>
      <c r="B299" s="92"/>
      <c r="C299"/>
      <c r="D299"/>
    </row>
    <row r="300" spans="1:4" x14ac:dyDescent="0.25">
      <c r="A300" s="92"/>
      <c r="B300" s="92"/>
      <c r="C300"/>
      <c r="D300"/>
    </row>
    <row r="301" spans="1:4" x14ac:dyDescent="0.25">
      <c r="A301" s="92"/>
      <c r="B301" s="92"/>
      <c r="C301"/>
      <c r="D301"/>
    </row>
    <row r="302" spans="1:4" x14ac:dyDescent="0.25">
      <c r="A302" s="92"/>
      <c r="B302" s="92"/>
      <c r="C302"/>
      <c r="D302"/>
    </row>
    <row r="303" spans="1:4" x14ac:dyDescent="0.25">
      <c r="A303" s="92"/>
      <c r="B303" s="92"/>
      <c r="C303"/>
      <c r="D303"/>
    </row>
    <row r="304" spans="1:4" x14ac:dyDescent="0.25">
      <c r="A304" s="92"/>
      <c r="B304" s="92"/>
      <c r="C304"/>
      <c r="D304"/>
    </row>
    <row r="305" spans="1:4" x14ac:dyDescent="0.25">
      <c r="A305" s="92"/>
      <c r="B305" s="92"/>
      <c r="C305"/>
      <c r="D305"/>
    </row>
    <row r="306" spans="1:4" x14ac:dyDescent="0.25">
      <c r="A306" s="92"/>
      <c r="B306" s="92"/>
      <c r="C306"/>
      <c r="D306"/>
    </row>
    <row r="307" spans="1:4" x14ac:dyDescent="0.25">
      <c r="A307" s="92"/>
      <c r="B307" s="92"/>
      <c r="C307"/>
      <c r="D307"/>
    </row>
    <row r="308" spans="1:4" x14ac:dyDescent="0.25">
      <c r="A308" s="92"/>
      <c r="B308" s="92"/>
      <c r="C308"/>
      <c r="D308"/>
    </row>
    <row r="309" spans="1:4" x14ac:dyDescent="0.25">
      <c r="A309" s="92"/>
      <c r="B309" s="92"/>
      <c r="C309"/>
      <c r="D309"/>
    </row>
    <row r="310" spans="1:4" x14ac:dyDescent="0.25">
      <c r="A310" s="92"/>
      <c r="B310" s="92"/>
      <c r="C310"/>
      <c r="D310"/>
    </row>
    <row r="311" spans="1:4" x14ac:dyDescent="0.25">
      <c r="A311" s="92"/>
      <c r="B311" s="92"/>
      <c r="C311"/>
      <c r="D311"/>
    </row>
    <row r="312" spans="1:4" x14ac:dyDescent="0.25">
      <c r="A312" s="92"/>
      <c r="B312" s="92"/>
      <c r="C312"/>
      <c r="D312"/>
    </row>
    <row r="313" spans="1:4" x14ac:dyDescent="0.25">
      <c r="A313" s="92"/>
      <c r="B313" s="92"/>
      <c r="C313"/>
      <c r="D313"/>
    </row>
    <row r="314" spans="1:4" x14ac:dyDescent="0.25">
      <c r="A314" s="92"/>
      <c r="B314" s="92"/>
      <c r="C314"/>
      <c r="D314"/>
    </row>
    <row r="315" spans="1:4" x14ac:dyDescent="0.25">
      <c r="A315" s="92"/>
      <c r="B315" s="92"/>
      <c r="C315"/>
      <c r="D315"/>
    </row>
    <row r="316" spans="1:4" x14ac:dyDescent="0.25">
      <c r="A316" s="92"/>
      <c r="B316" s="92"/>
      <c r="C316"/>
      <c r="D316"/>
    </row>
    <row r="317" spans="1:4" x14ac:dyDescent="0.25">
      <c r="A317" s="92"/>
      <c r="B317" s="92"/>
      <c r="C317"/>
      <c r="D317"/>
    </row>
    <row r="318" spans="1:4" x14ac:dyDescent="0.25">
      <c r="A318" s="92"/>
      <c r="B318" s="92"/>
      <c r="C318"/>
      <c r="D318"/>
    </row>
    <row r="319" spans="1:4" x14ac:dyDescent="0.25">
      <c r="A319" s="92"/>
      <c r="B319" s="92"/>
      <c r="C319"/>
      <c r="D319"/>
    </row>
    <row r="320" spans="1:4" x14ac:dyDescent="0.25">
      <c r="A320" s="92"/>
      <c r="B320" s="92"/>
      <c r="C320"/>
      <c r="D320"/>
    </row>
    <row r="321" spans="1:4" x14ac:dyDescent="0.25">
      <c r="A321" s="92"/>
      <c r="B321" s="92"/>
      <c r="C321"/>
      <c r="D321"/>
    </row>
    <row r="322" spans="1:4" x14ac:dyDescent="0.25">
      <c r="A322" s="92"/>
      <c r="B322" s="92"/>
      <c r="C322"/>
      <c r="D322"/>
    </row>
    <row r="323" spans="1:4" x14ac:dyDescent="0.25">
      <c r="A323" s="92"/>
      <c r="B323" s="92"/>
      <c r="C323"/>
      <c r="D323"/>
    </row>
    <row r="324" spans="1:4" x14ac:dyDescent="0.25">
      <c r="A324" s="92"/>
      <c r="B324" s="92"/>
      <c r="C324"/>
      <c r="D324"/>
    </row>
    <row r="325" spans="1:4" x14ac:dyDescent="0.25">
      <c r="A325" s="92"/>
      <c r="B325" s="92"/>
      <c r="C325"/>
      <c r="D325"/>
    </row>
    <row r="326" spans="1:4" x14ac:dyDescent="0.25">
      <c r="A326" s="92"/>
      <c r="B326" s="92"/>
      <c r="C326"/>
      <c r="D326"/>
    </row>
    <row r="327" spans="1:4" x14ac:dyDescent="0.25">
      <c r="A327" s="92"/>
      <c r="B327" s="92"/>
      <c r="C327"/>
      <c r="D327"/>
    </row>
    <row r="328" spans="1:4" x14ac:dyDescent="0.25">
      <c r="A328" s="92"/>
      <c r="B328" s="92"/>
      <c r="C328"/>
      <c r="D328"/>
    </row>
    <row r="329" spans="1:4" x14ac:dyDescent="0.25">
      <c r="A329" s="92"/>
      <c r="B329" s="92"/>
      <c r="C329"/>
      <c r="D329"/>
    </row>
    <row r="330" spans="1:4" x14ac:dyDescent="0.25">
      <c r="A330" s="92"/>
      <c r="B330" s="92"/>
      <c r="C330"/>
      <c r="D330"/>
    </row>
    <row r="331" spans="1:4" x14ac:dyDescent="0.25">
      <c r="A331" s="92"/>
      <c r="B331" s="92"/>
      <c r="C331"/>
      <c r="D331"/>
    </row>
    <row r="332" spans="1:4" x14ac:dyDescent="0.25">
      <c r="A332" s="92"/>
      <c r="B332" s="92"/>
      <c r="C332"/>
      <c r="D332"/>
    </row>
    <row r="333" spans="1:4" x14ac:dyDescent="0.25">
      <c r="A333" s="92"/>
      <c r="B333" s="92"/>
      <c r="C333"/>
      <c r="D333"/>
    </row>
    <row r="334" spans="1:4" x14ac:dyDescent="0.25">
      <c r="A334" s="92"/>
      <c r="B334" s="92"/>
      <c r="C334"/>
      <c r="D334"/>
    </row>
    <row r="335" spans="1:4" x14ac:dyDescent="0.25">
      <c r="A335" s="92"/>
      <c r="B335" s="92"/>
      <c r="C335"/>
      <c r="D335"/>
    </row>
    <row r="336" spans="1:4" x14ac:dyDescent="0.25">
      <c r="A336" s="92"/>
      <c r="B336" s="92"/>
      <c r="C336"/>
      <c r="D336"/>
    </row>
    <row r="337" spans="1:4" x14ac:dyDescent="0.25">
      <c r="A337" s="92"/>
      <c r="B337" s="92"/>
      <c r="C337"/>
      <c r="D337"/>
    </row>
    <row r="338" spans="1:4" x14ac:dyDescent="0.25">
      <c r="A338" s="92"/>
      <c r="B338" s="92"/>
      <c r="C338"/>
      <c r="D338"/>
    </row>
    <row r="339" spans="1:4" x14ac:dyDescent="0.25">
      <c r="A339" s="92"/>
      <c r="B339" s="92"/>
      <c r="C339"/>
      <c r="D339"/>
    </row>
    <row r="340" spans="1:4" x14ac:dyDescent="0.25">
      <c r="A340" s="92"/>
      <c r="B340" s="92"/>
      <c r="C340"/>
      <c r="D340"/>
    </row>
    <row r="341" spans="1:4" x14ac:dyDescent="0.25">
      <c r="A341" s="92"/>
      <c r="B341" s="92"/>
      <c r="C341"/>
      <c r="D341"/>
    </row>
    <row r="342" spans="1:4" x14ac:dyDescent="0.25">
      <c r="A342" s="92"/>
      <c r="B342" s="92"/>
      <c r="C342"/>
      <c r="D342"/>
    </row>
    <row r="343" spans="1:4" x14ac:dyDescent="0.25">
      <c r="A343" s="92"/>
      <c r="B343" s="92"/>
      <c r="C343"/>
      <c r="D343"/>
    </row>
    <row r="344" spans="1:4" x14ac:dyDescent="0.25">
      <c r="A344" s="92"/>
      <c r="B344" s="92"/>
      <c r="C344"/>
      <c r="D344"/>
    </row>
    <row r="345" spans="1:4" x14ac:dyDescent="0.25">
      <c r="A345" s="92"/>
      <c r="B345" s="92"/>
      <c r="C345"/>
      <c r="D345"/>
    </row>
    <row r="346" spans="1:4" x14ac:dyDescent="0.25">
      <c r="A346" s="92"/>
      <c r="B346" s="92"/>
      <c r="C346"/>
      <c r="D346"/>
    </row>
    <row r="347" spans="1:4" x14ac:dyDescent="0.25">
      <c r="A347" s="92"/>
      <c r="B347" s="92"/>
      <c r="C347"/>
      <c r="D347"/>
    </row>
    <row r="348" spans="1:4" x14ac:dyDescent="0.25">
      <c r="A348" s="92"/>
      <c r="B348" s="92"/>
      <c r="C348"/>
      <c r="D348"/>
    </row>
    <row r="349" spans="1:4" x14ac:dyDescent="0.25">
      <c r="A349" s="92"/>
      <c r="B349" s="92"/>
      <c r="C349"/>
      <c r="D349"/>
    </row>
    <row r="350" spans="1:4" x14ac:dyDescent="0.25">
      <c r="A350" s="92"/>
      <c r="B350" s="92"/>
      <c r="C350"/>
      <c r="D350"/>
    </row>
    <row r="351" spans="1:4" x14ac:dyDescent="0.25">
      <c r="A351" s="92"/>
      <c r="B351" s="92"/>
      <c r="C351"/>
      <c r="D351"/>
    </row>
    <row r="352" spans="1:4" x14ac:dyDescent="0.25">
      <c r="A352" s="92"/>
      <c r="B352" s="92"/>
      <c r="C352"/>
      <c r="D352"/>
    </row>
    <row r="353" spans="1:4" x14ac:dyDescent="0.25">
      <c r="A353" s="92"/>
      <c r="B353" s="92"/>
      <c r="C353"/>
      <c r="D353"/>
    </row>
    <row r="354" spans="1:4" x14ac:dyDescent="0.25">
      <c r="A354" s="92"/>
      <c r="B354" s="92"/>
      <c r="C354"/>
      <c r="D354"/>
    </row>
    <row r="355" spans="1:4" x14ac:dyDescent="0.25">
      <c r="A355" s="92"/>
      <c r="B355" s="92"/>
      <c r="C355"/>
      <c r="D355"/>
    </row>
    <row r="356" spans="1:4" x14ac:dyDescent="0.25">
      <c r="A356" s="92"/>
      <c r="B356" s="92"/>
      <c r="C356"/>
      <c r="D356"/>
    </row>
    <row r="357" spans="1:4" x14ac:dyDescent="0.25">
      <c r="A357" s="92"/>
      <c r="B357" s="92"/>
      <c r="C357"/>
      <c r="D357"/>
    </row>
    <row r="358" spans="1:4" x14ac:dyDescent="0.25">
      <c r="A358" s="92"/>
      <c r="B358" s="92"/>
      <c r="C358"/>
      <c r="D358"/>
    </row>
    <row r="359" spans="1:4" x14ac:dyDescent="0.25">
      <c r="A359" s="92"/>
      <c r="B359" s="92"/>
      <c r="C359"/>
      <c r="D359"/>
    </row>
    <row r="360" spans="1:4" x14ac:dyDescent="0.25">
      <c r="A360" s="92"/>
      <c r="B360" s="92"/>
      <c r="C360"/>
      <c r="D360"/>
    </row>
    <row r="361" spans="1:4" x14ac:dyDescent="0.25">
      <c r="A361" s="92"/>
      <c r="B361" s="92"/>
      <c r="C361"/>
      <c r="D361"/>
    </row>
    <row r="362" spans="1:4" x14ac:dyDescent="0.25">
      <c r="A362" s="92"/>
      <c r="B362" s="92"/>
      <c r="C362"/>
      <c r="D362"/>
    </row>
    <row r="363" spans="1:4" x14ac:dyDescent="0.25">
      <c r="A363" s="92"/>
      <c r="B363" s="92"/>
      <c r="C363"/>
      <c r="D363"/>
    </row>
    <row r="364" spans="1:4" x14ac:dyDescent="0.25">
      <c r="A364" s="92"/>
      <c r="B364" s="92"/>
      <c r="C364"/>
      <c r="D364"/>
    </row>
    <row r="365" spans="1:4" x14ac:dyDescent="0.25">
      <c r="A365" s="92"/>
      <c r="B365" s="92"/>
      <c r="C365"/>
      <c r="D365"/>
    </row>
    <row r="366" spans="1:4" x14ac:dyDescent="0.25">
      <c r="A366" s="92"/>
      <c r="B366" s="92"/>
      <c r="C366"/>
      <c r="D366"/>
    </row>
    <row r="367" spans="1:4" x14ac:dyDescent="0.25">
      <c r="A367" s="92"/>
      <c r="B367" s="92"/>
      <c r="C367"/>
      <c r="D367"/>
    </row>
    <row r="368" spans="1:4" x14ac:dyDescent="0.25">
      <c r="A368" s="92"/>
      <c r="B368" s="92"/>
      <c r="C368"/>
      <c r="D368"/>
    </row>
    <row r="369" spans="1:4" x14ac:dyDescent="0.25">
      <c r="A369" s="92"/>
      <c r="B369" s="92"/>
      <c r="C369"/>
      <c r="D369"/>
    </row>
    <row r="370" spans="1:4" x14ac:dyDescent="0.25">
      <c r="A370" s="92"/>
      <c r="B370" s="92"/>
      <c r="C370"/>
      <c r="D370"/>
    </row>
    <row r="371" spans="1:4" x14ac:dyDescent="0.25">
      <c r="A371" s="92"/>
      <c r="B371" s="92"/>
      <c r="C371"/>
      <c r="D371"/>
    </row>
    <row r="372" spans="1:4" x14ac:dyDescent="0.25">
      <c r="A372" s="92"/>
      <c r="B372" s="92"/>
      <c r="C372"/>
      <c r="D372"/>
    </row>
    <row r="373" spans="1:4" x14ac:dyDescent="0.25">
      <c r="A373" s="92"/>
      <c r="B373" s="92"/>
      <c r="C373"/>
      <c r="D373"/>
    </row>
    <row r="374" spans="1:4" x14ac:dyDescent="0.25">
      <c r="A374" s="92"/>
      <c r="B374" s="92"/>
      <c r="C374"/>
      <c r="D374"/>
    </row>
    <row r="375" spans="1:4" x14ac:dyDescent="0.25">
      <c r="A375" s="92"/>
      <c r="B375" s="92"/>
      <c r="C375"/>
      <c r="D375"/>
    </row>
    <row r="376" spans="1:4" x14ac:dyDescent="0.25">
      <c r="A376" s="92"/>
      <c r="B376" s="92"/>
      <c r="C376"/>
      <c r="D376"/>
    </row>
    <row r="377" spans="1:4" x14ac:dyDescent="0.25">
      <c r="A377" s="92"/>
      <c r="B377" s="92"/>
      <c r="C377"/>
      <c r="D377"/>
    </row>
    <row r="378" spans="1:4" x14ac:dyDescent="0.25">
      <c r="A378" s="92"/>
      <c r="B378" s="92"/>
      <c r="C378"/>
      <c r="D378"/>
    </row>
    <row r="379" spans="1:4" x14ac:dyDescent="0.25">
      <c r="A379" s="92"/>
      <c r="B379" s="92"/>
      <c r="C379"/>
      <c r="D379"/>
    </row>
    <row r="380" spans="1:4" x14ac:dyDescent="0.25">
      <c r="A380" s="92"/>
      <c r="B380" s="92"/>
      <c r="C380"/>
      <c r="D380"/>
    </row>
    <row r="381" spans="1:4" x14ac:dyDescent="0.25">
      <c r="A381" s="92"/>
      <c r="B381" s="92"/>
      <c r="C381"/>
      <c r="D381"/>
    </row>
    <row r="382" spans="1:4" x14ac:dyDescent="0.25">
      <c r="A382" s="92"/>
      <c r="B382" s="92"/>
      <c r="C382"/>
      <c r="D382"/>
    </row>
    <row r="383" spans="1:4" x14ac:dyDescent="0.25">
      <c r="A383" s="92"/>
      <c r="B383" s="92"/>
      <c r="C383"/>
      <c r="D383"/>
    </row>
    <row r="384" spans="1:4" x14ac:dyDescent="0.25">
      <c r="A384" s="92"/>
      <c r="B384" s="92"/>
      <c r="C384"/>
      <c r="D384"/>
    </row>
    <row r="385" spans="1:4" x14ac:dyDescent="0.25">
      <c r="A385" s="92"/>
      <c r="B385" s="92"/>
      <c r="C385"/>
      <c r="D385"/>
    </row>
    <row r="386" spans="1:4" x14ac:dyDescent="0.25">
      <c r="A386" s="92"/>
      <c r="B386" s="92"/>
      <c r="C386"/>
      <c r="D386"/>
    </row>
    <row r="387" spans="1:4" x14ac:dyDescent="0.25">
      <c r="A387" s="92"/>
      <c r="B387" s="92"/>
      <c r="C387"/>
      <c r="D387"/>
    </row>
    <row r="388" spans="1:4" x14ac:dyDescent="0.25">
      <c r="A388" s="92"/>
      <c r="B388" s="92"/>
      <c r="C388"/>
      <c r="D388"/>
    </row>
    <row r="389" spans="1:4" x14ac:dyDescent="0.25">
      <c r="A389" s="92"/>
      <c r="B389" s="92"/>
      <c r="C389"/>
      <c r="D389"/>
    </row>
    <row r="390" spans="1:4" x14ac:dyDescent="0.25">
      <c r="A390" s="92"/>
      <c r="B390" s="92"/>
      <c r="C390"/>
      <c r="D390"/>
    </row>
    <row r="391" spans="1:4" x14ac:dyDescent="0.25">
      <c r="A391" s="92"/>
      <c r="B391" s="92"/>
      <c r="C391"/>
      <c r="D391"/>
    </row>
    <row r="392" spans="1:4" x14ac:dyDescent="0.25">
      <c r="A392" s="92"/>
      <c r="B392" s="92"/>
      <c r="C392"/>
      <c r="D392"/>
    </row>
    <row r="393" spans="1:4" x14ac:dyDescent="0.25">
      <c r="A393" s="92"/>
      <c r="B393" s="92"/>
      <c r="C393"/>
      <c r="D393"/>
    </row>
    <row r="394" spans="1:4" x14ac:dyDescent="0.25">
      <c r="A394" s="92"/>
      <c r="B394" s="92"/>
      <c r="C394"/>
      <c r="D394"/>
    </row>
    <row r="395" spans="1:4" x14ac:dyDescent="0.25">
      <c r="A395" s="92"/>
      <c r="B395" s="92"/>
      <c r="C395"/>
      <c r="D395"/>
    </row>
    <row r="396" spans="1:4" x14ac:dyDescent="0.25">
      <c r="A396" s="92"/>
      <c r="B396" s="92"/>
      <c r="C396"/>
      <c r="D396"/>
    </row>
    <row r="397" spans="1:4" x14ac:dyDescent="0.25">
      <c r="A397" s="92"/>
      <c r="B397" s="92"/>
      <c r="C397"/>
      <c r="D397"/>
    </row>
    <row r="398" spans="1:4" x14ac:dyDescent="0.25">
      <c r="A398" s="92"/>
      <c r="B398" s="92"/>
      <c r="C398"/>
      <c r="D398"/>
    </row>
    <row r="399" spans="1:4" x14ac:dyDescent="0.25">
      <c r="A399" s="92"/>
      <c r="B399" s="92"/>
      <c r="C399"/>
      <c r="D399"/>
    </row>
    <row r="400" spans="1:4" x14ac:dyDescent="0.25">
      <c r="A400" s="92"/>
      <c r="B400" s="92"/>
      <c r="C400"/>
      <c r="D400"/>
    </row>
    <row r="401" spans="1:4" x14ac:dyDescent="0.25">
      <c r="A401" s="92"/>
      <c r="B401" s="92"/>
      <c r="C401"/>
      <c r="D401"/>
    </row>
    <row r="402" spans="1:4" x14ac:dyDescent="0.25">
      <c r="A402" s="92"/>
      <c r="B402" s="92"/>
      <c r="C402"/>
      <c r="D402"/>
    </row>
    <row r="403" spans="1:4" x14ac:dyDescent="0.25">
      <c r="A403" s="92"/>
      <c r="B403" s="92"/>
      <c r="C403"/>
      <c r="D403"/>
    </row>
    <row r="404" spans="1:4" x14ac:dyDescent="0.25">
      <c r="A404" s="92"/>
      <c r="B404" s="92"/>
      <c r="C404"/>
      <c r="D404"/>
    </row>
    <row r="405" spans="1:4" x14ac:dyDescent="0.25">
      <c r="A405" s="92"/>
      <c r="B405" s="92"/>
      <c r="C405"/>
      <c r="D405"/>
    </row>
    <row r="406" spans="1:4" x14ac:dyDescent="0.25">
      <c r="A406" s="92"/>
      <c r="B406" s="92"/>
      <c r="C406"/>
      <c r="D406"/>
    </row>
    <row r="407" spans="1:4" x14ac:dyDescent="0.25">
      <c r="A407" s="92"/>
      <c r="B407" s="92"/>
      <c r="C407"/>
      <c r="D407"/>
    </row>
    <row r="408" spans="1:4" x14ac:dyDescent="0.25">
      <c r="A408" s="92"/>
      <c r="B408" s="92"/>
      <c r="C408"/>
      <c r="D408"/>
    </row>
    <row r="409" spans="1:4" x14ac:dyDescent="0.25">
      <c r="A409" s="92"/>
      <c r="B409" s="92"/>
      <c r="C409"/>
      <c r="D409"/>
    </row>
    <row r="410" spans="1:4" x14ac:dyDescent="0.25">
      <c r="A410" s="92"/>
      <c r="B410" s="92"/>
      <c r="C410"/>
      <c r="D410"/>
    </row>
    <row r="411" spans="1:4" x14ac:dyDescent="0.25">
      <c r="A411" s="92"/>
      <c r="B411" s="92"/>
      <c r="C411"/>
      <c r="D411"/>
    </row>
    <row r="412" spans="1:4" x14ac:dyDescent="0.25">
      <c r="A412" s="92"/>
      <c r="B412" s="92"/>
      <c r="C412"/>
      <c r="D412"/>
    </row>
    <row r="413" spans="1:4" x14ac:dyDescent="0.25">
      <c r="A413" s="92"/>
      <c r="B413" s="92"/>
      <c r="C413"/>
      <c r="D413"/>
    </row>
    <row r="414" spans="1:4" x14ac:dyDescent="0.25">
      <c r="A414" s="92"/>
      <c r="B414" s="92"/>
      <c r="C414"/>
      <c r="D414"/>
    </row>
    <row r="415" spans="1:4" x14ac:dyDescent="0.25">
      <c r="A415" s="92"/>
      <c r="B415" s="92"/>
      <c r="C415"/>
      <c r="D415"/>
    </row>
    <row r="416" spans="1:4" x14ac:dyDescent="0.25">
      <c r="A416" s="92"/>
      <c r="B416" s="92"/>
      <c r="C416"/>
      <c r="D416"/>
    </row>
    <row r="417" spans="1:4" x14ac:dyDescent="0.25">
      <c r="A417" s="92"/>
      <c r="B417" s="92"/>
      <c r="C417"/>
      <c r="D417"/>
    </row>
    <row r="418" spans="1:4" x14ac:dyDescent="0.25">
      <c r="A418" s="92"/>
      <c r="B418" s="92"/>
      <c r="C418"/>
      <c r="D418"/>
    </row>
    <row r="419" spans="1:4" x14ac:dyDescent="0.25">
      <c r="A419" s="92"/>
      <c r="B419" s="92"/>
      <c r="C419"/>
      <c r="D419"/>
    </row>
    <row r="420" spans="1:4" x14ac:dyDescent="0.25">
      <c r="A420" s="92"/>
      <c r="B420" s="92"/>
      <c r="C420"/>
      <c r="D420"/>
    </row>
    <row r="421" spans="1:4" x14ac:dyDescent="0.25">
      <c r="A421" s="92"/>
      <c r="B421" s="92"/>
      <c r="C421"/>
      <c r="D421"/>
    </row>
    <row r="422" spans="1:4" x14ac:dyDescent="0.25">
      <c r="A422" s="92"/>
      <c r="B422" s="92"/>
      <c r="C422"/>
      <c r="D422"/>
    </row>
    <row r="423" spans="1:4" x14ac:dyDescent="0.25">
      <c r="A423" s="92"/>
      <c r="B423" s="92"/>
      <c r="C423"/>
      <c r="D423"/>
    </row>
    <row r="424" spans="1:4" x14ac:dyDescent="0.25">
      <c r="A424" s="92"/>
      <c r="B424" s="92"/>
      <c r="C424"/>
      <c r="D424"/>
    </row>
    <row r="425" spans="1:4" x14ac:dyDescent="0.25">
      <c r="A425" s="92"/>
      <c r="B425" s="92"/>
      <c r="C425"/>
      <c r="D425"/>
    </row>
    <row r="426" spans="1:4" x14ac:dyDescent="0.25">
      <c r="A426" s="92"/>
      <c r="B426" s="92"/>
      <c r="C426"/>
      <c r="D426"/>
    </row>
    <row r="427" spans="1:4" x14ac:dyDescent="0.25">
      <c r="A427" s="92"/>
      <c r="B427" s="92"/>
      <c r="C427"/>
      <c r="D427"/>
    </row>
    <row r="428" spans="1:4" x14ac:dyDescent="0.25">
      <c r="A428" s="92"/>
      <c r="B428" s="92"/>
      <c r="C428"/>
      <c r="D428"/>
    </row>
    <row r="429" spans="1:4" x14ac:dyDescent="0.25">
      <c r="A429" s="92"/>
      <c r="B429" s="92"/>
      <c r="C429"/>
      <c r="D429"/>
    </row>
    <row r="430" spans="1:4" x14ac:dyDescent="0.25">
      <c r="A430" s="92"/>
      <c r="B430" s="92"/>
      <c r="C430"/>
      <c r="D430"/>
    </row>
    <row r="431" spans="1:4" x14ac:dyDescent="0.25">
      <c r="A431" s="92"/>
      <c r="B431" s="92"/>
      <c r="C431"/>
      <c r="D431"/>
    </row>
    <row r="432" spans="1:4" x14ac:dyDescent="0.25">
      <c r="A432" s="92"/>
      <c r="B432" s="92"/>
      <c r="C432"/>
      <c r="D432"/>
    </row>
    <row r="433" spans="1:4" x14ac:dyDescent="0.25">
      <c r="A433" s="92"/>
      <c r="B433" s="92"/>
      <c r="C433"/>
      <c r="D433"/>
    </row>
    <row r="434" spans="1:4" x14ac:dyDescent="0.25">
      <c r="A434" s="92"/>
      <c r="B434" s="92"/>
      <c r="C434"/>
      <c r="D434"/>
    </row>
    <row r="435" spans="1:4" x14ac:dyDescent="0.25">
      <c r="A435" s="92"/>
      <c r="B435" s="92"/>
      <c r="C435"/>
      <c r="D435"/>
    </row>
    <row r="436" spans="1:4" x14ac:dyDescent="0.25">
      <c r="A436" s="92"/>
      <c r="B436" s="92"/>
      <c r="C436"/>
      <c r="D436"/>
    </row>
    <row r="437" spans="1:4" x14ac:dyDescent="0.25">
      <c r="A437" s="92"/>
      <c r="B437" s="92"/>
      <c r="C437"/>
      <c r="D437"/>
    </row>
    <row r="438" spans="1:4" x14ac:dyDescent="0.25">
      <c r="A438" s="92"/>
      <c r="B438" s="92"/>
      <c r="C438"/>
      <c r="D438"/>
    </row>
    <row r="439" spans="1:4" x14ac:dyDescent="0.25">
      <c r="A439" s="92"/>
      <c r="B439" s="92"/>
      <c r="C439"/>
      <c r="D439"/>
    </row>
    <row r="440" spans="1:4" x14ac:dyDescent="0.25">
      <c r="A440" s="92"/>
      <c r="B440" s="92"/>
      <c r="C440"/>
      <c r="D440"/>
    </row>
    <row r="441" spans="1:4" x14ac:dyDescent="0.25">
      <c r="A441" s="92"/>
      <c r="B441" s="92"/>
      <c r="C441"/>
      <c r="D441"/>
    </row>
    <row r="442" spans="1:4" x14ac:dyDescent="0.25">
      <c r="A442" s="92"/>
      <c r="B442" s="92"/>
      <c r="C442"/>
      <c r="D442"/>
    </row>
    <row r="443" spans="1:4" x14ac:dyDescent="0.25">
      <c r="A443" s="92"/>
      <c r="B443" s="92"/>
      <c r="C443"/>
      <c r="D443"/>
    </row>
    <row r="444" spans="1:4" x14ac:dyDescent="0.25">
      <c r="A444" s="92"/>
      <c r="B444" s="92"/>
      <c r="C444"/>
      <c r="D444"/>
    </row>
    <row r="445" spans="1:4" x14ac:dyDescent="0.25">
      <c r="A445" s="92"/>
      <c r="B445" s="92"/>
      <c r="C445"/>
      <c r="D445"/>
    </row>
    <row r="446" spans="1:4" x14ac:dyDescent="0.25">
      <c r="A446" s="92"/>
      <c r="B446" s="92"/>
      <c r="C446"/>
      <c r="D446"/>
    </row>
    <row r="447" spans="1:4" x14ac:dyDescent="0.25">
      <c r="A447" s="92"/>
      <c r="B447" s="92"/>
      <c r="C447"/>
      <c r="D447"/>
    </row>
    <row r="448" spans="1:4" x14ac:dyDescent="0.25">
      <c r="A448" s="92"/>
      <c r="B448" s="92"/>
      <c r="C448"/>
      <c r="D448"/>
    </row>
    <row r="449" spans="1:4" x14ac:dyDescent="0.25">
      <c r="A449" s="92"/>
      <c r="B449" s="92"/>
      <c r="C449"/>
      <c r="D449"/>
    </row>
    <row r="450" spans="1:4" x14ac:dyDescent="0.25">
      <c r="A450" s="92"/>
      <c r="B450" s="92"/>
      <c r="C450"/>
      <c r="D450"/>
    </row>
    <row r="451" spans="1:4" x14ac:dyDescent="0.25">
      <c r="A451" s="92"/>
      <c r="B451" s="92"/>
      <c r="C451"/>
      <c r="D451"/>
    </row>
    <row r="452" spans="1:4" x14ac:dyDescent="0.25">
      <c r="A452" s="92"/>
      <c r="B452" s="92"/>
      <c r="C452"/>
      <c r="D452"/>
    </row>
    <row r="453" spans="1:4" x14ac:dyDescent="0.25">
      <c r="A453" s="92"/>
      <c r="B453" s="92"/>
      <c r="C453"/>
      <c r="D453"/>
    </row>
    <row r="454" spans="1:4" x14ac:dyDescent="0.25">
      <c r="A454" s="92"/>
      <c r="B454" s="92"/>
      <c r="C454"/>
      <c r="D454"/>
    </row>
    <row r="455" spans="1:4" x14ac:dyDescent="0.25">
      <c r="A455" s="92"/>
      <c r="B455" s="92"/>
      <c r="C455"/>
      <c r="D455"/>
    </row>
    <row r="456" spans="1:4" x14ac:dyDescent="0.25">
      <c r="A456" s="92"/>
      <c r="B456" s="92"/>
      <c r="C456"/>
      <c r="D456"/>
    </row>
    <row r="457" spans="1:4" x14ac:dyDescent="0.25">
      <c r="A457" s="92"/>
      <c r="B457" s="92"/>
      <c r="C457"/>
      <c r="D457"/>
    </row>
    <row r="458" spans="1:4" x14ac:dyDescent="0.25">
      <c r="C458" s="1"/>
      <c r="D458" s="1"/>
    </row>
    <row r="459" spans="1:4" x14ac:dyDescent="0.25">
      <c r="C459" s="1"/>
      <c r="D459" s="1"/>
    </row>
    <row r="460" spans="1:4" x14ac:dyDescent="0.25">
      <c r="C460" s="1"/>
      <c r="D460" s="1"/>
    </row>
    <row r="461" spans="1:4" x14ac:dyDescent="0.25">
      <c r="C461" s="1"/>
      <c r="D461" s="1"/>
    </row>
    <row r="462" spans="1:4" x14ac:dyDescent="0.25">
      <c r="C462" s="1"/>
      <c r="D462" s="1"/>
    </row>
    <row r="463" spans="1:4" x14ac:dyDescent="0.25">
      <c r="C463" s="1"/>
      <c r="D463" s="1"/>
    </row>
    <row r="464" spans="1:4" x14ac:dyDescent="0.25">
      <c r="C464" s="1"/>
      <c r="D464" s="1"/>
    </row>
    <row r="465" spans="3:4" x14ac:dyDescent="0.25">
      <c r="C465" s="1"/>
      <c r="D465" s="1"/>
    </row>
    <row r="466" spans="3:4" x14ac:dyDescent="0.25">
      <c r="C466" s="1"/>
      <c r="D466" s="1"/>
    </row>
    <row r="467" spans="3:4" x14ac:dyDescent="0.25">
      <c r="C467" s="1"/>
      <c r="D467" s="1"/>
    </row>
    <row r="468" spans="3:4" x14ac:dyDescent="0.25">
      <c r="C468" s="1"/>
      <c r="D468" s="1"/>
    </row>
    <row r="469" spans="3:4" x14ac:dyDescent="0.25">
      <c r="C469" s="1"/>
      <c r="D469" s="1"/>
    </row>
    <row r="470" spans="3:4" x14ac:dyDescent="0.25">
      <c r="C470" s="1"/>
      <c r="D470" s="1"/>
    </row>
    <row r="471" spans="3:4" x14ac:dyDescent="0.25">
      <c r="C471" s="1"/>
      <c r="D471" s="1"/>
    </row>
    <row r="472" spans="3:4" x14ac:dyDescent="0.25">
      <c r="C472" s="1"/>
      <c r="D472" s="1"/>
    </row>
    <row r="473" spans="3:4" x14ac:dyDescent="0.25">
      <c r="C473" s="1"/>
      <c r="D473" s="1"/>
    </row>
    <row r="474" spans="3:4" x14ac:dyDescent="0.25">
      <c r="C474" s="1"/>
      <c r="D474" s="1"/>
    </row>
    <row r="475" spans="3:4" x14ac:dyDescent="0.25">
      <c r="C475" s="1"/>
      <c r="D475" s="1"/>
    </row>
    <row r="476" spans="3:4" x14ac:dyDescent="0.25">
      <c r="C476" s="1"/>
      <c r="D476" s="1"/>
    </row>
    <row r="477" spans="3:4" x14ac:dyDescent="0.25">
      <c r="C477" s="1"/>
      <c r="D477" s="1"/>
    </row>
    <row r="478" spans="3:4" x14ac:dyDescent="0.25">
      <c r="C478" s="1"/>
      <c r="D478" s="1"/>
    </row>
    <row r="479" spans="3:4" x14ac:dyDescent="0.25">
      <c r="C479" s="1"/>
      <c r="D479" s="1"/>
    </row>
    <row r="480" spans="3:4" x14ac:dyDescent="0.25">
      <c r="C480" s="1"/>
      <c r="D480" s="1"/>
    </row>
    <row r="481" spans="3:4" x14ac:dyDescent="0.25">
      <c r="C481" s="1"/>
      <c r="D481" s="1"/>
    </row>
    <row r="482" spans="3:4" x14ac:dyDescent="0.25">
      <c r="C482" s="1"/>
      <c r="D482" s="1"/>
    </row>
    <row r="483" spans="3:4" x14ac:dyDescent="0.25">
      <c r="C483" s="1"/>
      <c r="D483" s="1"/>
    </row>
    <row r="484" spans="3:4" x14ac:dyDescent="0.25">
      <c r="C484" s="1"/>
      <c r="D484" s="1"/>
    </row>
    <row r="485" spans="3:4" x14ac:dyDescent="0.25">
      <c r="C485" s="1"/>
      <c r="D485" s="1"/>
    </row>
    <row r="486" spans="3:4" x14ac:dyDescent="0.25">
      <c r="C486" s="1"/>
      <c r="D486" s="1"/>
    </row>
    <row r="487" spans="3:4" x14ac:dyDescent="0.25">
      <c r="C487" s="1"/>
      <c r="D487" s="1"/>
    </row>
    <row r="488" spans="3:4" x14ac:dyDescent="0.25">
      <c r="C488" s="1"/>
      <c r="D488" s="1"/>
    </row>
    <row r="489" spans="3:4" x14ac:dyDescent="0.25">
      <c r="C489" s="1"/>
      <c r="D489" s="1"/>
    </row>
    <row r="490" spans="3:4" x14ac:dyDescent="0.25">
      <c r="C490" s="1"/>
      <c r="D490" s="1"/>
    </row>
    <row r="491" spans="3:4" x14ac:dyDescent="0.25">
      <c r="C491" s="1"/>
      <c r="D491" s="1"/>
    </row>
    <row r="492" spans="3:4" x14ac:dyDescent="0.25">
      <c r="C492" s="1"/>
      <c r="D492" s="1"/>
    </row>
    <row r="493" spans="3:4" x14ac:dyDescent="0.25">
      <c r="C493" s="1"/>
      <c r="D493" s="1"/>
    </row>
    <row r="494" spans="3:4" x14ac:dyDescent="0.25">
      <c r="C494" s="1"/>
      <c r="D494" s="1"/>
    </row>
    <row r="495" spans="3:4" x14ac:dyDescent="0.25">
      <c r="C495" s="1"/>
      <c r="D495" s="1"/>
    </row>
    <row r="496" spans="3:4" x14ac:dyDescent="0.25">
      <c r="C496" s="1"/>
      <c r="D496" s="1"/>
    </row>
    <row r="497" spans="3:4" x14ac:dyDescent="0.25">
      <c r="C497" s="1"/>
      <c r="D497" s="1"/>
    </row>
    <row r="498" spans="3:4" x14ac:dyDescent="0.25">
      <c r="C498" s="1"/>
      <c r="D498" s="1"/>
    </row>
    <row r="499" spans="3:4" x14ac:dyDescent="0.25">
      <c r="C499" s="1"/>
      <c r="D499" s="1"/>
    </row>
    <row r="500" spans="3:4" x14ac:dyDescent="0.25">
      <c r="C500" s="1"/>
      <c r="D500" s="1"/>
    </row>
    <row r="501" spans="3:4" x14ac:dyDescent="0.25">
      <c r="C501" s="1"/>
      <c r="D501" s="1"/>
    </row>
    <row r="502" spans="3:4" x14ac:dyDescent="0.25">
      <c r="C502" s="1"/>
      <c r="D502" s="1"/>
    </row>
    <row r="503" spans="3:4" x14ac:dyDescent="0.25">
      <c r="C503" s="1"/>
      <c r="D503" s="1"/>
    </row>
    <row r="504" spans="3:4" x14ac:dyDescent="0.25">
      <c r="C504" s="1"/>
      <c r="D504" s="1"/>
    </row>
    <row r="505" spans="3:4" x14ac:dyDescent="0.25">
      <c r="C505" s="1"/>
      <c r="D505" s="1"/>
    </row>
    <row r="506" spans="3:4" x14ac:dyDescent="0.25">
      <c r="C506" s="1"/>
      <c r="D506" s="1"/>
    </row>
    <row r="507" spans="3:4" x14ac:dyDescent="0.25">
      <c r="C507" s="1"/>
      <c r="D507" s="1"/>
    </row>
    <row r="508" spans="3:4" x14ac:dyDescent="0.25">
      <c r="C508" s="1"/>
      <c r="D508" s="1"/>
    </row>
    <row r="509" spans="3:4" x14ac:dyDescent="0.25">
      <c r="C509" s="1"/>
      <c r="D509" s="1"/>
    </row>
    <row r="510" spans="3:4" x14ac:dyDescent="0.25">
      <c r="C510" s="1"/>
      <c r="D510" s="1"/>
    </row>
    <row r="511" spans="3:4" x14ac:dyDescent="0.25">
      <c r="C511" s="1"/>
      <c r="D511" s="1"/>
    </row>
    <row r="512" spans="3:4" x14ac:dyDescent="0.25">
      <c r="C512" s="1"/>
      <c r="D512" s="1"/>
    </row>
    <row r="513" spans="3:4" x14ac:dyDescent="0.25">
      <c r="C513" s="1"/>
      <c r="D513" s="1"/>
    </row>
    <row r="514" spans="3:4" x14ac:dyDescent="0.25">
      <c r="C514" s="1"/>
      <c r="D514" s="1"/>
    </row>
    <row r="515" spans="3:4" x14ac:dyDescent="0.25">
      <c r="C515" s="1"/>
      <c r="D515" s="1"/>
    </row>
    <row r="516" spans="3:4" x14ac:dyDescent="0.25">
      <c r="C516" s="1"/>
      <c r="D516" s="1"/>
    </row>
    <row r="517" spans="3:4" x14ac:dyDescent="0.25">
      <c r="C517" s="1"/>
      <c r="D517" s="1"/>
    </row>
    <row r="518" spans="3:4" x14ac:dyDescent="0.25">
      <c r="C518" s="1"/>
      <c r="D518" s="1"/>
    </row>
    <row r="519" spans="3:4" x14ac:dyDescent="0.25">
      <c r="C519" s="1"/>
      <c r="D519" s="1"/>
    </row>
    <row r="520" spans="3:4" x14ac:dyDescent="0.25">
      <c r="C520" s="1"/>
      <c r="D520" s="1"/>
    </row>
    <row r="521" spans="3:4" x14ac:dyDescent="0.25">
      <c r="C521" s="1"/>
      <c r="D521" s="1"/>
    </row>
    <row r="522" spans="3:4" x14ac:dyDescent="0.25">
      <c r="C522" s="1"/>
      <c r="D522" s="1"/>
    </row>
    <row r="523" spans="3:4" x14ac:dyDescent="0.25">
      <c r="C523" s="1"/>
      <c r="D523" s="1"/>
    </row>
    <row r="524" spans="3:4" x14ac:dyDescent="0.25">
      <c r="C524" s="1"/>
      <c r="D524" s="1"/>
    </row>
    <row r="525" spans="3:4" x14ac:dyDescent="0.25">
      <c r="C525" s="1"/>
      <c r="D525" s="1"/>
    </row>
    <row r="526" spans="3:4" x14ac:dyDescent="0.25">
      <c r="C526" s="1"/>
      <c r="D526" s="1"/>
    </row>
    <row r="527" spans="3:4" x14ac:dyDescent="0.25">
      <c r="C527" s="1"/>
      <c r="D527" s="1"/>
    </row>
    <row r="528" spans="3:4" x14ac:dyDescent="0.25">
      <c r="C528" s="1"/>
      <c r="D528" s="1"/>
    </row>
    <row r="529" spans="3:4" x14ac:dyDescent="0.25">
      <c r="C529" s="1"/>
      <c r="D529" s="1"/>
    </row>
    <row r="530" spans="3:4" x14ac:dyDescent="0.25">
      <c r="C530" s="1"/>
      <c r="D530" s="1"/>
    </row>
    <row r="531" spans="3:4" x14ac:dyDescent="0.25">
      <c r="C531" s="1"/>
      <c r="D531" s="1"/>
    </row>
    <row r="532" spans="3:4" x14ac:dyDescent="0.25">
      <c r="C532" s="1"/>
      <c r="D532" s="1"/>
    </row>
    <row r="533" spans="3:4" x14ac:dyDescent="0.25">
      <c r="C533" s="1"/>
      <c r="D533" s="1"/>
    </row>
    <row r="534" spans="3:4" x14ac:dyDescent="0.25">
      <c r="C534" s="1"/>
      <c r="D534" s="1"/>
    </row>
    <row r="535" spans="3:4" x14ac:dyDescent="0.25">
      <c r="C535" s="1"/>
      <c r="D535" s="1"/>
    </row>
    <row r="536" spans="3:4" x14ac:dyDescent="0.25">
      <c r="C536" s="1"/>
      <c r="D536" s="1"/>
    </row>
    <row r="537" spans="3:4" x14ac:dyDescent="0.25">
      <c r="C537" s="1"/>
      <c r="D537" s="1"/>
    </row>
    <row r="538" spans="3:4" x14ac:dyDescent="0.25">
      <c r="C538" s="1"/>
      <c r="D538" s="1"/>
    </row>
    <row r="539" spans="3:4" x14ac:dyDescent="0.25">
      <c r="C539" s="1"/>
      <c r="D539" s="1"/>
    </row>
    <row r="540" spans="3:4" x14ac:dyDescent="0.25">
      <c r="C540" s="1"/>
      <c r="D540" s="1"/>
    </row>
    <row r="541" spans="3:4" x14ac:dyDescent="0.25">
      <c r="C541" s="1"/>
      <c r="D541" s="1"/>
    </row>
    <row r="542" spans="3:4" x14ac:dyDescent="0.25">
      <c r="C542" s="1"/>
      <c r="D542" s="1"/>
    </row>
    <row r="543" spans="3:4" x14ac:dyDescent="0.25">
      <c r="C543" s="1"/>
      <c r="D543" s="1"/>
    </row>
    <row r="544" spans="3:4" x14ac:dyDescent="0.25">
      <c r="C544" s="1"/>
      <c r="D544" s="1"/>
    </row>
    <row r="545" spans="3:4" x14ac:dyDescent="0.25">
      <c r="C545" s="1"/>
      <c r="D545" s="1"/>
    </row>
    <row r="546" spans="3:4" x14ac:dyDescent="0.25">
      <c r="C546" s="1"/>
      <c r="D546" s="1"/>
    </row>
    <row r="547" spans="3:4" x14ac:dyDescent="0.25">
      <c r="C547" s="1"/>
      <c r="D547" s="1"/>
    </row>
    <row r="548" spans="3:4" x14ac:dyDescent="0.25">
      <c r="C548" s="1"/>
      <c r="D548" s="1"/>
    </row>
    <row r="549" spans="3:4" x14ac:dyDescent="0.25">
      <c r="C549" s="1"/>
      <c r="D549" s="1"/>
    </row>
    <row r="550" spans="3:4" x14ac:dyDescent="0.25">
      <c r="C550" s="1"/>
      <c r="D550" s="1"/>
    </row>
    <row r="551" spans="3:4" x14ac:dyDescent="0.25">
      <c r="C551" s="1"/>
      <c r="D551" s="1"/>
    </row>
    <row r="552" spans="3:4" x14ac:dyDescent="0.25">
      <c r="C552" s="1"/>
      <c r="D552" s="1"/>
    </row>
    <row r="553" spans="3:4" x14ac:dyDescent="0.25">
      <c r="C553" s="1"/>
      <c r="D553" s="1"/>
    </row>
    <row r="554" spans="3:4" x14ac:dyDescent="0.25">
      <c r="C554" s="1"/>
      <c r="D554" s="1"/>
    </row>
    <row r="555" spans="3:4" x14ac:dyDescent="0.25">
      <c r="C555" s="1"/>
      <c r="D555" s="1"/>
    </row>
    <row r="556" spans="3:4" x14ac:dyDescent="0.25">
      <c r="C556" s="1"/>
      <c r="D556" s="1"/>
    </row>
    <row r="557" spans="3:4" x14ac:dyDescent="0.25">
      <c r="C557" s="1"/>
      <c r="D557" s="1"/>
    </row>
    <row r="558" spans="3:4" x14ac:dyDescent="0.25">
      <c r="C558" s="1"/>
      <c r="D558" s="1"/>
    </row>
    <row r="559" spans="3:4" x14ac:dyDescent="0.25">
      <c r="C559" s="1"/>
      <c r="D559" s="1"/>
    </row>
    <row r="560" spans="3:4" x14ac:dyDescent="0.25">
      <c r="C560" s="1"/>
      <c r="D560" s="1"/>
    </row>
    <row r="561" spans="3:4" x14ac:dyDescent="0.25">
      <c r="C561" s="1"/>
      <c r="D561" s="1"/>
    </row>
    <row r="562" spans="3:4" x14ac:dyDescent="0.25">
      <c r="C562" s="1"/>
      <c r="D562" s="1"/>
    </row>
    <row r="563" spans="3:4" x14ac:dyDescent="0.25">
      <c r="C563" s="1"/>
      <c r="D563" s="1"/>
    </row>
    <row r="564" spans="3:4" x14ac:dyDescent="0.25">
      <c r="C564" s="1"/>
      <c r="D564" s="1"/>
    </row>
    <row r="565" spans="3:4" x14ac:dyDescent="0.25">
      <c r="C565" s="1"/>
      <c r="D565" s="1"/>
    </row>
    <row r="566" spans="3:4" x14ac:dyDescent="0.25">
      <c r="C566" s="1"/>
      <c r="D566" s="1"/>
    </row>
    <row r="567" spans="3:4" x14ac:dyDescent="0.25">
      <c r="C567" s="1"/>
      <c r="D567" s="1"/>
    </row>
    <row r="568" spans="3:4" x14ac:dyDescent="0.25">
      <c r="C568" s="1"/>
      <c r="D568" s="1"/>
    </row>
    <row r="569" spans="3:4" x14ac:dyDescent="0.25">
      <c r="C569" s="1"/>
      <c r="D569" s="1"/>
    </row>
    <row r="570" spans="3:4" x14ac:dyDescent="0.25">
      <c r="C570" s="1"/>
      <c r="D570" s="1"/>
    </row>
    <row r="571" spans="3:4" x14ac:dyDescent="0.25">
      <c r="C571" s="1"/>
      <c r="D571" s="1"/>
    </row>
    <row r="572" spans="3:4" x14ac:dyDescent="0.25">
      <c r="C572" s="1"/>
      <c r="D572" s="1"/>
    </row>
    <row r="573" spans="3:4" x14ac:dyDescent="0.25">
      <c r="C573" s="1"/>
      <c r="D573" s="1"/>
    </row>
    <row r="574" spans="3:4" x14ac:dyDescent="0.25">
      <c r="C574" s="1"/>
      <c r="D574" s="1"/>
    </row>
    <row r="575" spans="3:4" x14ac:dyDescent="0.25">
      <c r="C575" s="1"/>
      <c r="D575" s="1"/>
    </row>
    <row r="576" spans="3:4" x14ac:dyDescent="0.25">
      <c r="C576" s="1"/>
      <c r="D576" s="1"/>
    </row>
    <row r="577" spans="3:4" x14ac:dyDescent="0.25">
      <c r="C577" s="1"/>
      <c r="D577" s="1"/>
    </row>
    <row r="578" spans="3:4" x14ac:dyDescent="0.25">
      <c r="C578" s="1"/>
      <c r="D578" s="1"/>
    </row>
    <row r="579" spans="3:4" x14ac:dyDescent="0.25">
      <c r="C579" s="1"/>
      <c r="D579" s="1"/>
    </row>
    <row r="580" spans="3:4" x14ac:dyDescent="0.25">
      <c r="C580" s="1"/>
      <c r="D580" s="1"/>
    </row>
    <row r="581" spans="3:4" x14ac:dyDescent="0.25">
      <c r="C581" s="1"/>
      <c r="D581" s="1"/>
    </row>
    <row r="582" spans="3:4" x14ac:dyDescent="0.25">
      <c r="C582" s="1"/>
      <c r="D582" s="1"/>
    </row>
    <row r="583" spans="3:4" x14ac:dyDescent="0.25">
      <c r="C583" s="1"/>
      <c r="D583" s="1"/>
    </row>
    <row r="584" spans="3:4" x14ac:dyDescent="0.25">
      <c r="C584" s="1"/>
      <c r="D584" s="1"/>
    </row>
    <row r="585" spans="3:4" x14ac:dyDescent="0.25">
      <c r="C585" s="1"/>
      <c r="D585" s="1"/>
    </row>
    <row r="586" spans="3:4" x14ac:dyDescent="0.25">
      <c r="C586" s="1"/>
      <c r="D586" s="1"/>
    </row>
    <row r="587" spans="3:4" x14ac:dyDescent="0.25">
      <c r="C587" s="1"/>
      <c r="D587" s="1"/>
    </row>
    <row r="588" spans="3:4" x14ac:dyDescent="0.25">
      <c r="C588" s="1"/>
      <c r="D588" s="1"/>
    </row>
    <row r="589" spans="3:4" x14ac:dyDescent="0.25">
      <c r="C589" s="1"/>
      <c r="D589" s="1"/>
    </row>
    <row r="590" spans="3:4" x14ac:dyDescent="0.25">
      <c r="C590" s="1"/>
      <c r="D590" s="1"/>
    </row>
    <row r="591" spans="3:4" x14ac:dyDescent="0.25">
      <c r="C591" s="1"/>
      <c r="D591" s="1"/>
    </row>
    <row r="592" spans="3:4" x14ac:dyDescent="0.25">
      <c r="C592" s="1"/>
      <c r="D592" s="1"/>
    </row>
    <row r="593" spans="3:4" x14ac:dyDescent="0.25">
      <c r="C593" s="1"/>
      <c r="D593" s="1"/>
    </row>
    <row r="594" spans="3:4" x14ac:dyDescent="0.25">
      <c r="C594" s="1"/>
      <c r="D594" s="1"/>
    </row>
    <row r="595" spans="3:4" x14ac:dyDescent="0.25">
      <c r="C595" s="1"/>
      <c r="D595" s="1"/>
    </row>
    <row r="596" spans="3:4" x14ac:dyDescent="0.25">
      <c r="C596" s="1"/>
      <c r="D596" s="1"/>
    </row>
    <row r="597" spans="3:4" x14ac:dyDescent="0.25">
      <c r="C597" s="1"/>
      <c r="D597" s="1"/>
    </row>
    <row r="598" spans="3:4" x14ac:dyDescent="0.25">
      <c r="C598" s="1"/>
      <c r="D598" s="1"/>
    </row>
    <row r="599" spans="3:4" x14ac:dyDescent="0.25">
      <c r="C599" s="1"/>
      <c r="D599" s="1"/>
    </row>
    <row r="600" spans="3:4" x14ac:dyDescent="0.25">
      <c r="C600" s="1"/>
      <c r="D600" s="1"/>
    </row>
    <row r="601" spans="3:4" x14ac:dyDescent="0.25">
      <c r="C601" s="1"/>
      <c r="D601" s="1"/>
    </row>
    <row r="602" spans="3:4" x14ac:dyDescent="0.25">
      <c r="C602" s="1"/>
      <c r="D602" s="1"/>
    </row>
    <row r="603" spans="3:4" x14ac:dyDescent="0.25">
      <c r="C603" s="1"/>
      <c r="D603" s="1"/>
    </row>
    <row r="604" spans="3:4" x14ac:dyDescent="0.25">
      <c r="C604" s="1"/>
      <c r="D604" s="1"/>
    </row>
    <row r="605" spans="3:4" x14ac:dyDescent="0.25">
      <c r="C605" s="1"/>
      <c r="D605" s="1"/>
    </row>
    <row r="606" spans="3:4" x14ac:dyDescent="0.25">
      <c r="C606" s="1"/>
      <c r="D606" s="1"/>
    </row>
    <row r="607" spans="3:4" x14ac:dyDescent="0.25">
      <c r="C607" s="1"/>
      <c r="D607" s="1"/>
    </row>
    <row r="608" spans="3:4" x14ac:dyDescent="0.25">
      <c r="C608" s="1"/>
      <c r="D608" s="1"/>
    </row>
    <row r="609" spans="3:4" x14ac:dyDescent="0.25">
      <c r="C609" s="1"/>
      <c r="D609" s="1"/>
    </row>
    <row r="610" spans="3:4" x14ac:dyDescent="0.25">
      <c r="C610" s="1"/>
      <c r="D610" s="1"/>
    </row>
    <row r="611" spans="3:4" x14ac:dyDescent="0.25">
      <c r="C611" s="1"/>
      <c r="D611" s="1"/>
    </row>
    <row r="612" spans="3:4" x14ac:dyDescent="0.25">
      <c r="C612" s="1"/>
      <c r="D612" s="1"/>
    </row>
    <row r="613" spans="3:4" x14ac:dyDescent="0.25">
      <c r="C613" s="1"/>
      <c r="D613" s="1"/>
    </row>
    <row r="614" spans="3:4" x14ac:dyDescent="0.25">
      <c r="C614" s="1"/>
      <c r="D614" s="1"/>
    </row>
    <row r="615" spans="3:4" x14ac:dyDescent="0.25">
      <c r="C615" s="1"/>
      <c r="D615" s="1"/>
    </row>
    <row r="616" spans="3:4" x14ac:dyDescent="0.25">
      <c r="C616" s="1"/>
      <c r="D616" s="1"/>
    </row>
    <row r="617" spans="3:4" x14ac:dyDescent="0.25">
      <c r="C617" s="1"/>
      <c r="D617" s="1"/>
    </row>
    <row r="618" spans="3:4" x14ac:dyDescent="0.25">
      <c r="C618" s="1"/>
      <c r="D618" s="1"/>
    </row>
    <row r="619" spans="3:4" x14ac:dyDescent="0.25">
      <c r="C619" s="1"/>
      <c r="D619" s="1"/>
    </row>
    <row r="620" spans="3:4" x14ac:dyDescent="0.25">
      <c r="C620" s="1"/>
      <c r="D620" s="1"/>
    </row>
    <row r="621" spans="3:4" x14ac:dyDescent="0.25">
      <c r="C621" s="1"/>
      <c r="D621" s="1"/>
    </row>
    <row r="622" spans="3:4" x14ac:dyDescent="0.25">
      <c r="C622" s="1"/>
      <c r="D622" s="1"/>
    </row>
    <row r="623" spans="3:4" x14ac:dyDescent="0.25">
      <c r="C623" s="1"/>
      <c r="D623" s="1"/>
    </row>
    <row r="624" spans="3:4" x14ac:dyDescent="0.25">
      <c r="C624" s="1"/>
      <c r="D624" s="1"/>
    </row>
    <row r="625" spans="3:4" x14ac:dyDescent="0.25">
      <c r="C625" s="1"/>
      <c r="D625" s="1"/>
    </row>
    <row r="626" spans="3:4" x14ac:dyDescent="0.25">
      <c r="C626" s="1"/>
      <c r="D626" s="1"/>
    </row>
    <row r="627" spans="3:4" x14ac:dyDescent="0.25">
      <c r="C627" s="1"/>
      <c r="D627" s="1"/>
    </row>
    <row r="628" spans="3:4" x14ac:dyDescent="0.25">
      <c r="C628" s="1"/>
      <c r="D628" s="1"/>
    </row>
    <row r="629" spans="3:4" x14ac:dyDescent="0.25">
      <c r="C629" s="1"/>
      <c r="D629" s="1"/>
    </row>
    <row r="630" spans="3:4" x14ac:dyDescent="0.25">
      <c r="C630" s="1"/>
      <c r="D630" s="1"/>
    </row>
    <row r="631" spans="3:4" x14ac:dyDescent="0.25">
      <c r="C631" s="1"/>
      <c r="D631" s="1"/>
    </row>
    <row r="632" spans="3:4" x14ac:dyDescent="0.25">
      <c r="C632" s="1"/>
      <c r="D632" s="1"/>
    </row>
    <row r="633" spans="3:4" x14ac:dyDescent="0.25">
      <c r="C633" s="1"/>
      <c r="D633" s="1"/>
    </row>
    <row r="634" spans="3:4" x14ac:dyDescent="0.25">
      <c r="C634" s="1"/>
      <c r="D634" s="1"/>
    </row>
    <row r="635" spans="3:4" x14ac:dyDescent="0.25">
      <c r="C635" s="1"/>
      <c r="D635" s="1"/>
    </row>
    <row r="636" spans="3:4" x14ac:dyDescent="0.25">
      <c r="C636" s="1"/>
      <c r="D636" s="1"/>
    </row>
    <row r="637" spans="3:4" x14ac:dyDescent="0.25">
      <c r="C637" s="1"/>
      <c r="D637" s="1"/>
    </row>
    <row r="638" spans="3:4" x14ac:dyDescent="0.25">
      <c r="C638" s="1"/>
      <c r="D638" s="1"/>
    </row>
    <row r="639" spans="3:4" x14ac:dyDescent="0.25">
      <c r="C639" s="1"/>
      <c r="D639" s="1"/>
    </row>
    <row r="640" spans="3:4" x14ac:dyDescent="0.25">
      <c r="C640" s="1"/>
      <c r="D640" s="1"/>
    </row>
    <row r="641" spans="3:4" x14ac:dyDescent="0.25">
      <c r="C641" s="1"/>
      <c r="D641" s="1"/>
    </row>
    <row r="642" spans="3:4" x14ac:dyDescent="0.25">
      <c r="C642" s="1"/>
      <c r="D642" s="1"/>
    </row>
    <row r="643" spans="3:4" x14ac:dyDescent="0.25">
      <c r="C643" s="1"/>
      <c r="D643" s="1"/>
    </row>
    <row r="644" spans="3:4" x14ac:dyDescent="0.25">
      <c r="C644" s="1"/>
      <c r="D644" s="1"/>
    </row>
    <row r="645" spans="3:4" x14ac:dyDescent="0.25">
      <c r="C645" s="1"/>
      <c r="D645" s="1"/>
    </row>
    <row r="646" spans="3:4" x14ac:dyDescent="0.25">
      <c r="C646" s="1"/>
      <c r="D646" s="1"/>
    </row>
    <row r="647" spans="3:4" x14ac:dyDescent="0.25">
      <c r="C647" s="1"/>
      <c r="D647" s="1"/>
    </row>
    <row r="648" spans="3:4" x14ac:dyDescent="0.25">
      <c r="C648" s="1"/>
      <c r="D648" s="1"/>
    </row>
    <row r="649" spans="3:4" x14ac:dyDescent="0.25">
      <c r="C649" s="1"/>
      <c r="D649" s="1"/>
    </row>
    <row r="650" spans="3:4" x14ac:dyDescent="0.25">
      <c r="C650" s="1"/>
      <c r="D650" s="1"/>
    </row>
    <row r="651" spans="3:4" x14ac:dyDescent="0.25">
      <c r="C651" s="1"/>
      <c r="D651" s="1"/>
    </row>
    <row r="652" spans="3:4" x14ac:dyDescent="0.25">
      <c r="C652" s="1"/>
      <c r="D652" s="1"/>
    </row>
    <row r="653" spans="3:4" x14ac:dyDescent="0.25">
      <c r="C653" s="1"/>
      <c r="D653" s="1"/>
    </row>
    <row r="654" spans="3:4" x14ac:dyDescent="0.25">
      <c r="C654" s="1"/>
      <c r="D654" s="1"/>
    </row>
    <row r="655" spans="3:4" x14ac:dyDescent="0.25">
      <c r="C655" s="1"/>
      <c r="D655" s="1"/>
    </row>
    <row r="656" spans="3:4" x14ac:dyDescent="0.25">
      <c r="C656" s="1"/>
      <c r="D656" s="1"/>
    </row>
    <row r="657" spans="3:4" x14ac:dyDescent="0.25">
      <c r="C657" s="1"/>
      <c r="D657" s="1"/>
    </row>
    <row r="658" spans="3:4" x14ac:dyDescent="0.25">
      <c r="C658" s="1"/>
      <c r="D658" s="1"/>
    </row>
    <row r="659" spans="3:4" x14ac:dyDescent="0.25">
      <c r="C659" s="1"/>
      <c r="D659" s="1"/>
    </row>
    <row r="660" spans="3:4" x14ac:dyDescent="0.25">
      <c r="C660" s="1"/>
      <c r="D660" s="1"/>
    </row>
    <row r="661" spans="3:4" x14ac:dyDescent="0.25">
      <c r="C661" s="1"/>
      <c r="D661" s="1"/>
    </row>
    <row r="662" spans="3:4" x14ac:dyDescent="0.25">
      <c r="C662" s="1"/>
      <c r="D662" s="1"/>
    </row>
    <row r="663" spans="3:4" x14ac:dyDescent="0.25">
      <c r="C663" s="1"/>
      <c r="D663" s="1"/>
    </row>
    <row r="664" spans="3:4" x14ac:dyDescent="0.25">
      <c r="C664" s="1"/>
      <c r="D664" s="1"/>
    </row>
    <row r="665" spans="3:4" x14ac:dyDescent="0.25">
      <c r="C665" s="1"/>
      <c r="D665" s="1"/>
    </row>
    <row r="666" spans="3:4" x14ac:dyDescent="0.25">
      <c r="C666" s="1"/>
      <c r="D666" s="1"/>
    </row>
    <row r="667" spans="3:4" x14ac:dyDescent="0.25">
      <c r="C667" s="1"/>
      <c r="D667" s="1"/>
    </row>
    <row r="668" spans="3:4" x14ac:dyDescent="0.25">
      <c r="C668" s="1"/>
      <c r="D668" s="1"/>
    </row>
    <row r="669" spans="3:4" x14ac:dyDescent="0.25">
      <c r="C669" s="1"/>
      <c r="D669" s="1"/>
    </row>
    <row r="670" spans="3:4" x14ac:dyDescent="0.25">
      <c r="C670" s="1"/>
      <c r="D670" s="1"/>
    </row>
    <row r="671" spans="3:4" x14ac:dyDescent="0.25">
      <c r="C671" s="1"/>
      <c r="D671" s="1"/>
    </row>
    <row r="672" spans="3:4" x14ac:dyDescent="0.25">
      <c r="C672" s="1"/>
      <c r="D672" s="1"/>
    </row>
    <row r="673" spans="3:4" x14ac:dyDescent="0.25">
      <c r="C673" s="1"/>
      <c r="D673" s="1"/>
    </row>
    <row r="674" spans="3:4" x14ac:dyDescent="0.25">
      <c r="C674" s="1"/>
      <c r="D674" s="1"/>
    </row>
    <row r="675" spans="3:4" x14ac:dyDescent="0.25">
      <c r="C675" s="1"/>
      <c r="D675" s="1"/>
    </row>
    <row r="676" spans="3:4" x14ac:dyDescent="0.25">
      <c r="C676" s="1"/>
      <c r="D676" s="1"/>
    </row>
    <row r="677" spans="3:4" x14ac:dyDescent="0.25">
      <c r="C677" s="1"/>
      <c r="D677" s="1"/>
    </row>
    <row r="678" spans="3:4" x14ac:dyDescent="0.25">
      <c r="C678" s="1"/>
      <c r="D678" s="1"/>
    </row>
    <row r="679" spans="3:4" x14ac:dyDescent="0.25">
      <c r="C679" s="1"/>
      <c r="D679" s="1"/>
    </row>
    <row r="680" spans="3:4" x14ac:dyDescent="0.25">
      <c r="C680" s="1"/>
      <c r="D680" s="1"/>
    </row>
    <row r="681" spans="3:4" x14ac:dyDescent="0.25">
      <c r="C681" s="1"/>
      <c r="D681" s="1"/>
    </row>
    <row r="682" spans="3:4" x14ac:dyDescent="0.25">
      <c r="C682" s="1"/>
      <c r="D682" s="1"/>
    </row>
    <row r="683" spans="3:4" x14ac:dyDescent="0.25">
      <c r="C683" s="1"/>
      <c r="D683" s="1"/>
    </row>
    <row r="684" spans="3:4" x14ac:dyDescent="0.25">
      <c r="C684" s="1"/>
      <c r="D684" s="1"/>
    </row>
    <row r="685" spans="3:4" x14ac:dyDescent="0.25">
      <c r="C685" s="1"/>
      <c r="D685" s="1"/>
    </row>
    <row r="686" spans="3:4" x14ac:dyDescent="0.25">
      <c r="C686" s="1"/>
      <c r="D686" s="1"/>
    </row>
    <row r="687" spans="3:4" x14ac:dyDescent="0.25">
      <c r="C687" s="1"/>
      <c r="D687" s="1"/>
    </row>
    <row r="688" spans="3:4" x14ac:dyDescent="0.25">
      <c r="C688" s="1"/>
      <c r="D688" s="1"/>
    </row>
    <row r="689" spans="3:4" x14ac:dyDescent="0.25">
      <c r="C689" s="1"/>
      <c r="D689" s="1"/>
    </row>
    <row r="690" spans="3:4" x14ac:dyDescent="0.25">
      <c r="C690" s="1"/>
      <c r="D690" s="1"/>
    </row>
    <row r="691" spans="3:4" x14ac:dyDescent="0.25">
      <c r="C691" s="1"/>
      <c r="D691" s="1"/>
    </row>
    <row r="692" spans="3:4" x14ac:dyDescent="0.25">
      <c r="C692" s="1"/>
      <c r="D692" s="1"/>
    </row>
    <row r="693" spans="3:4" x14ac:dyDescent="0.25">
      <c r="C693" s="1"/>
      <c r="D693" s="1"/>
    </row>
    <row r="694" spans="3:4" x14ac:dyDescent="0.25">
      <c r="C694" s="1"/>
      <c r="D694" s="1"/>
    </row>
    <row r="695" spans="3:4" x14ac:dyDescent="0.25">
      <c r="C695" s="1"/>
      <c r="D695" s="1"/>
    </row>
    <row r="696" spans="3:4" x14ac:dyDescent="0.25">
      <c r="C696" s="1"/>
      <c r="D696" s="1"/>
    </row>
    <row r="697" spans="3:4" x14ac:dyDescent="0.25">
      <c r="C697" s="1"/>
      <c r="D697" s="1"/>
    </row>
    <row r="698" spans="3:4" x14ac:dyDescent="0.25">
      <c r="C698" s="1"/>
      <c r="D698" s="1"/>
    </row>
    <row r="699" spans="3:4" x14ac:dyDescent="0.25">
      <c r="C699" s="1"/>
      <c r="D699" s="1"/>
    </row>
    <row r="700" spans="3:4" x14ac:dyDescent="0.25">
      <c r="C700" s="1"/>
      <c r="D700" s="1"/>
    </row>
    <row r="701" spans="3:4" x14ac:dyDescent="0.25">
      <c r="C701" s="1"/>
      <c r="D701" s="1"/>
    </row>
    <row r="702" spans="3:4" x14ac:dyDescent="0.25">
      <c r="C702" s="1"/>
      <c r="D702" s="1"/>
    </row>
    <row r="703" spans="3:4" x14ac:dyDescent="0.25">
      <c r="C703" s="1"/>
      <c r="D703" s="1"/>
    </row>
    <row r="704" spans="3:4" x14ac:dyDescent="0.25">
      <c r="C704" s="1"/>
      <c r="D704" s="1"/>
    </row>
    <row r="705" spans="3:4" x14ac:dyDescent="0.25">
      <c r="C705" s="1"/>
      <c r="D705" s="1"/>
    </row>
    <row r="706" spans="3:4" x14ac:dyDescent="0.25">
      <c r="C706" s="1"/>
      <c r="D706" s="1"/>
    </row>
    <row r="707" spans="3:4" x14ac:dyDescent="0.25">
      <c r="C707" s="1"/>
      <c r="D707" s="1"/>
    </row>
    <row r="708" spans="3:4" x14ac:dyDescent="0.25">
      <c r="C708" s="1"/>
      <c r="D708" s="1"/>
    </row>
    <row r="709" spans="3:4" x14ac:dyDescent="0.25">
      <c r="C709" s="1"/>
      <c r="D709" s="1"/>
    </row>
    <row r="710" spans="3:4" x14ac:dyDescent="0.25">
      <c r="C710" s="1"/>
      <c r="D710" s="1"/>
    </row>
    <row r="711" spans="3:4" x14ac:dyDescent="0.25">
      <c r="C711" s="1"/>
      <c r="D711" s="1"/>
    </row>
    <row r="712" spans="3:4" x14ac:dyDescent="0.25">
      <c r="C712" s="1"/>
      <c r="D712" s="1"/>
    </row>
    <row r="713" spans="3:4" x14ac:dyDescent="0.25">
      <c r="C713" s="1"/>
      <c r="D713" s="1"/>
    </row>
    <row r="714" spans="3:4" x14ac:dyDescent="0.25">
      <c r="C714" s="1"/>
      <c r="D714" s="1"/>
    </row>
    <row r="715" spans="3:4" x14ac:dyDescent="0.25">
      <c r="C715" s="1"/>
      <c r="D715" s="1"/>
    </row>
    <row r="716" spans="3:4" x14ac:dyDescent="0.25">
      <c r="C716" s="1"/>
      <c r="D716" s="1"/>
    </row>
    <row r="717" spans="3:4" x14ac:dyDescent="0.25">
      <c r="C717" s="1"/>
      <c r="D717" s="1"/>
    </row>
    <row r="718" spans="3:4" x14ac:dyDescent="0.25">
      <c r="C718" s="1"/>
      <c r="D718" s="1"/>
    </row>
    <row r="719" spans="3:4" x14ac:dyDescent="0.25">
      <c r="C719" s="1"/>
      <c r="D719" s="1"/>
    </row>
    <row r="720" spans="3:4" x14ac:dyDescent="0.25">
      <c r="C720" s="1"/>
      <c r="D720" s="1"/>
    </row>
    <row r="721" spans="3:4" x14ac:dyDescent="0.25">
      <c r="C721" s="1"/>
      <c r="D721" s="1"/>
    </row>
    <row r="722" spans="3:4" x14ac:dyDescent="0.25">
      <c r="C722" s="1"/>
      <c r="D722" s="1"/>
    </row>
    <row r="723" spans="3:4" x14ac:dyDescent="0.25">
      <c r="C723" s="1"/>
      <c r="D723" s="1"/>
    </row>
    <row r="724" spans="3:4" x14ac:dyDescent="0.25">
      <c r="C724" s="1"/>
      <c r="D724" s="1"/>
    </row>
    <row r="725" spans="3:4" x14ac:dyDescent="0.25">
      <c r="C725" s="1"/>
      <c r="D725" s="1"/>
    </row>
    <row r="726" spans="3:4" x14ac:dyDescent="0.25">
      <c r="C726" s="1"/>
      <c r="D726" s="1"/>
    </row>
    <row r="727" spans="3:4" x14ac:dyDescent="0.25">
      <c r="C727" s="1"/>
      <c r="D727" s="1"/>
    </row>
    <row r="728" spans="3:4" x14ac:dyDescent="0.25">
      <c r="C728" s="1"/>
      <c r="D728" s="1"/>
    </row>
    <row r="729" spans="3:4" x14ac:dyDescent="0.25">
      <c r="C729" s="1"/>
      <c r="D729" s="1"/>
    </row>
    <row r="730" spans="3:4" x14ac:dyDescent="0.25">
      <c r="C730" s="1"/>
      <c r="D730" s="1"/>
    </row>
    <row r="731" spans="3:4" x14ac:dyDescent="0.25">
      <c r="C731" s="1"/>
      <c r="D731" s="1"/>
    </row>
    <row r="732" spans="3:4" x14ac:dyDescent="0.25">
      <c r="C732" s="1"/>
      <c r="D732" s="1"/>
    </row>
    <row r="733" spans="3:4" x14ac:dyDescent="0.25">
      <c r="C733" s="1"/>
      <c r="D733" s="1"/>
    </row>
    <row r="734" spans="3:4" x14ac:dyDescent="0.25">
      <c r="C734" s="1"/>
      <c r="D734" s="1"/>
    </row>
    <row r="735" spans="3:4" x14ac:dyDescent="0.25">
      <c r="C735" s="1"/>
      <c r="D735" s="1"/>
    </row>
    <row r="736" spans="3:4" x14ac:dyDescent="0.25">
      <c r="C736" s="1"/>
      <c r="D736" s="1"/>
    </row>
    <row r="737" spans="3:4" x14ac:dyDescent="0.25">
      <c r="C737" s="1"/>
      <c r="D737" s="1"/>
    </row>
    <row r="738" spans="3:4" x14ac:dyDescent="0.25">
      <c r="C738" s="1"/>
      <c r="D738" s="1"/>
    </row>
    <row r="739" spans="3:4" x14ac:dyDescent="0.25">
      <c r="C739" s="1"/>
      <c r="D739" s="1"/>
    </row>
    <row r="740" spans="3:4" x14ac:dyDescent="0.25">
      <c r="C740" s="1"/>
      <c r="D740" s="1"/>
    </row>
    <row r="741" spans="3:4" x14ac:dyDescent="0.25">
      <c r="C741" s="1"/>
      <c r="D741" s="1"/>
    </row>
    <row r="742" spans="3:4" x14ac:dyDescent="0.25">
      <c r="C742" s="1"/>
      <c r="D742" s="1"/>
    </row>
    <row r="743" spans="3:4" x14ac:dyDescent="0.25">
      <c r="C743" s="1"/>
      <c r="D743" s="1"/>
    </row>
    <row r="744" spans="3:4" x14ac:dyDescent="0.25">
      <c r="C744" s="1"/>
      <c r="D744" s="1"/>
    </row>
    <row r="745" spans="3:4" x14ac:dyDescent="0.25">
      <c r="C745" s="1"/>
      <c r="D745" s="1"/>
    </row>
    <row r="746" spans="3:4" x14ac:dyDescent="0.25">
      <c r="C746" s="1"/>
      <c r="D746" s="1"/>
    </row>
    <row r="747" spans="3:4" x14ac:dyDescent="0.25">
      <c r="C747" s="1"/>
      <c r="D747" s="1"/>
    </row>
    <row r="748" spans="3:4" x14ac:dyDescent="0.25">
      <c r="C748" s="1"/>
      <c r="D748" s="1"/>
    </row>
    <row r="749" spans="3:4" x14ac:dyDescent="0.25">
      <c r="C749" s="1"/>
      <c r="D749" s="1"/>
    </row>
    <row r="750" spans="3:4" x14ac:dyDescent="0.25">
      <c r="C750" s="1"/>
      <c r="D750" s="1"/>
    </row>
    <row r="751" spans="3:4" x14ac:dyDescent="0.25">
      <c r="C751" s="1"/>
      <c r="D751" s="1"/>
    </row>
    <row r="752" spans="3:4" x14ac:dyDescent="0.25">
      <c r="C752" s="1"/>
      <c r="D752" s="1"/>
    </row>
    <row r="753" spans="3:4" x14ac:dyDescent="0.25">
      <c r="C753" s="1"/>
      <c r="D753" s="1"/>
    </row>
    <row r="754" spans="3:4" x14ac:dyDescent="0.25">
      <c r="C754" s="1"/>
      <c r="D754" s="1"/>
    </row>
    <row r="755" spans="3:4" x14ac:dyDescent="0.25">
      <c r="C755" s="1"/>
      <c r="D755" s="1"/>
    </row>
    <row r="756" spans="3:4" x14ac:dyDescent="0.25">
      <c r="C756" s="1"/>
      <c r="D756" s="1"/>
    </row>
    <row r="757" spans="3:4" x14ac:dyDescent="0.25">
      <c r="C757" s="1"/>
      <c r="D757" s="1"/>
    </row>
    <row r="758" spans="3:4" x14ac:dyDescent="0.25">
      <c r="C758" s="1"/>
      <c r="D758" s="1"/>
    </row>
    <row r="759" spans="3:4" x14ac:dyDescent="0.25">
      <c r="C759" s="1"/>
      <c r="D759" s="1"/>
    </row>
    <row r="760" spans="3:4" x14ac:dyDescent="0.25">
      <c r="C760" s="1"/>
      <c r="D760" s="1"/>
    </row>
    <row r="761" spans="3:4" x14ac:dyDescent="0.25">
      <c r="C761" s="1"/>
      <c r="D761" s="1"/>
    </row>
    <row r="762" spans="3:4" x14ac:dyDescent="0.25">
      <c r="C762" s="1"/>
      <c r="D762" s="1"/>
    </row>
    <row r="763" spans="3:4" x14ac:dyDescent="0.25">
      <c r="C763" s="1"/>
      <c r="D763" s="1"/>
    </row>
    <row r="764" spans="3:4" x14ac:dyDescent="0.25">
      <c r="C764" s="1"/>
      <c r="D764" s="1"/>
    </row>
    <row r="765" spans="3:4" x14ac:dyDescent="0.25">
      <c r="C765" s="1"/>
      <c r="D765" s="1"/>
    </row>
    <row r="766" spans="3:4" x14ac:dyDescent="0.25">
      <c r="C766" s="1"/>
      <c r="D766" s="1"/>
    </row>
    <row r="767" spans="3:4" x14ac:dyDescent="0.25">
      <c r="C767" s="1"/>
      <c r="D767" s="1"/>
    </row>
    <row r="768" spans="3:4" x14ac:dyDescent="0.25">
      <c r="C768" s="1"/>
      <c r="D768" s="1"/>
    </row>
    <row r="769" spans="3:4" x14ac:dyDescent="0.25">
      <c r="C769" s="1"/>
      <c r="D769" s="1"/>
    </row>
    <row r="770" spans="3:4" x14ac:dyDescent="0.25">
      <c r="C770" s="1"/>
      <c r="D770" s="1"/>
    </row>
    <row r="771" spans="3:4" x14ac:dyDescent="0.25">
      <c r="C771" s="1"/>
      <c r="D771" s="1"/>
    </row>
    <row r="772" spans="3:4" x14ac:dyDescent="0.25">
      <c r="C772" s="1"/>
      <c r="D772" s="1"/>
    </row>
    <row r="773" spans="3:4" x14ac:dyDescent="0.25">
      <c r="C773" s="1"/>
      <c r="D773" s="1"/>
    </row>
    <row r="774" spans="3:4" x14ac:dyDescent="0.25">
      <c r="C774" s="1"/>
      <c r="D774" s="1"/>
    </row>
    <row r="775" spans="3:4" x14ac:dyDescent="0.25">
      <c r="C775" s="1"/>
      <c r="D775" s="1"/>
    </row>
    <row r="776" spans="3:4" x14ac:dyDescent="0.25">
      <c r="C776" s="1"/>
      <c r="D776" s="1"/>
    </row>
    <row r="777" spans="3:4" x14ac:dyDescent="0.25">
      <c r="C777" s="1"/>
      <c r="D777" s="1"/>
    </row>
    <row r="778" spans="3:4" x14ac:dyDescent="0.25">
      <c r="C778" s="1"/>
      <c r="D778" s="1"/>
    </row>
    <row r="779" spans="3:4" x14ac:dyDescent="0.25">
      <c r="C779" s="1"/>
      <c r="D779" s="1"/>
    </row>
    <row r="780" spans="3:4" x14ac:dyDescent="0.25">
      <c r="C780" s="1"/>
      <c r="D780" s="1"/>
    </row>
    <row r="781" spans="3:4" x14ac:dyDescent="0.25">
      <c r="C781" s="1"/>
      <c r="D781" s="1"/>
    </row>
    <row r="782" spans="3:4" x14ac:dyDescent="0.25">
      <c r="C782" s="1"/>
      <c r="D782" s="1"/>
    </row>
    <row r="783" spans="3:4" x14ac:dyDescent="0.25">
      <c r="C783" s="1"/>
      <c r="D783" s="1"/>
    </row>
    <row r="784" spans="3:4" x14ac:dyDescent="0.25">
      <c r="C784" s="1"/>
      <c r="D784" s="1"/>
    </row>
    <row r="785" spans="3:4" x14ac:dyDescent="0.25">
      <c r="C785" s="1"/>
      <c r="D785" s="1"/>
    </row>
    <row r="786" spans="3:4" x14ac:dyDescent="0.25">
      <c r="C786" s="1"/>
      <c r="D786" s="1"/>
    </row>
    <row r="787" spans="3:4" x14ac:dyDescent="0.25">
      <c r="C787" s="1"/>
      <c r="D787" s="1"/>
    </row>
    <row r="788" spans="3:4" x14ac:dyDescent="0.25">
      <c r="C788" s="1"/>
      <c r="D788" s="1"/>
    </row>
    <row r="789" spans="3:4" x14ac:dyDescent="0.25">
      <c r="C789" s="1"/>
      <c r="D789" s="1"/>
    </row>
    <row r="790" spans="3:4" x14ac:dyDescent="0.25">
      <c r="C790" s="1"/>
      <c r="D790" s="1"/>
    </row>
    <row r="791" spans="3:4" x14ac:dyDescent="0.25">
      <c r="C791" s="1"/>
      <c r="D791" s="1"/>
    </row>
    <row r="792" spans="3:4" x14ac:dyDescent="0.25">
      <c r="C792" s="1"/>
      <c r="D792" s="1"/>
    </row>
    <row r="793" spans="3:4" x14ac:dyDescent="0.25">
      <c r="C793" s="1"/>
      <c r="D793" s="1"/>
    </row>
    <row r="794" spans="3:4" x14ac:dyDescent="0.25">
      <c r="C794" s="1"/>
      <c r="D794" s="1"/>
    </row>
    <row r="795" spans="3:4" x14ac:dyDescent="0.25">
      <c r="C795" s="1"/>
      <c r="D795" s="1"/>
    </row>
    <row r="796" spans="3:4" x14ac:dyDescent="0.25">
      <c r="C796" s="1"/>
      <c r="D796" s="1"/>
    </row>
    <row r="797" spans="3:4" x14ac:dyDescent="0.25">
      <c r="C797" s="1"/>
      <c r="D797" s="1"/>
    </row>
    <row r="798" spans="3:4" x14ac:dyDescent="0.25">
      <c r="C798" s="1"/>
      <c r="D798" s="1"/>
    </row>
    <row r="799" spans="3:4" x14ac:dyDescent="0.25">
      <c r="C799" s="1"/>
      <c r="D799" s="1"/>
    </row>
    <row r="800" spans="3:4" x14ac:dyDescent="0.25">
      <c r="C800" s="1"/>
      <c r="D800" s="1"/>
    </row>
    <row r="801" spans="3:4" x14ac:dyDescent="0.25">
      <c r="C801" s="1"/>
      <c r="D801" s="1"/>
    </row>
    <row r="802" spans="3:4" x14ac:dyDescent="0.25">
      <c r="C802" s="1"/>
      <c r="D802" s="1"/>
    </row>
    <row r="803" spans="3:4" x14ac:dyDescent="0.25">
      <c r="C803" s="1"/>
      <c r="D803" s="1"/>
    </row>
    <row r="804" spans="3:4" x14ac:dyDescent="0.25">
      <c r="C804" s="1"/>
      <c r="D804" s="1"/>
    </row>
    <row r="805" spans="3:4" x14ac:dyDescent="0.25">
      <c r="C805" s="1"/>
      <c r="D805" s="1"/>
    </row>
    <row r="806" spans="3:4" x14ac:dyDescent="0.25">
      <c r="C806" s="1"/>
      <c r="D806" s="1"/>
    </row>
    <row r="807" spans="3:4" x14ac:dyDescent="0.25">
      <c r="C807" s="1"/>
      <c r="D807" s="1"/>
    </row>
    <row r="808" spans="3:4" x14ac:dyDescent="0.25">
      <c r="C808" s="1"/>
      <c r="D808" s="1"/>
    </row>
    <row r="809" spans="3:4" x14ac:dyDescent="0.25">
      <c r="C809" s="1"/>
      <c r="D809" s="1"/>
    </row>
    <row r="810" spans="3:4" x14ac:dyDescent="0.25">
      <c r="C810" s="1"/>
      <c r="D810" s="1"/>
    </row>
    <row r="811" spans="3:4" x14ac:dyDescent="0.25">
      <c r="C811" s="1"/>
      <c r="D811" s="1"/>
    </row>
    <row r="812" spans="3:4" x14ac:dyDescent="0.25">
      <c r="C812" s="1"/>
      <c r="D812" s="1"/>
    </row>
    <row r="813" spans="3:4" x14ac:dyDescent="0.25">
      <c r="C813" s="1"/>
      <c r="D813" s="1"/>
    </row>
    <row r="814" spans="3:4" x14ac:dyDescent="0.25">
      <c r="C814" s="1"/>
      <c r="D814" s="1"/>
    </row>
    <row r="815" spans="3:4" x14ac:dyDescent="0.25">
      <c r="C815" s="1"/>
      <c r="D815" s="1"/>
    </row>
    <row r="816" spans="3:4" x14ac:dyDescent="0.25">
      <c r="C816" s="1"/>
      <c r="D816" s="1"/>
    </row>
    <row r="817" spans="3:4" x14ac:dyDescent="0.25">
      <c r="C817" s="1"/>
      <c r="D817" s="1"/>
    </row>
    <row r="818" spans="3:4" x14ac:dyDescent="0.25">
      <c r="C818" s="1"/>
      <c r="D818" s="1"/>
    </row>
    <row r="819" spans="3:4" x14ac:dyDescent="0.25">
      <c r="C819" s="1"/>
      <c r="D819" s="1"/>
    </row>
    <row r="820" spans="3:4" x14ac:dyDescent="0.25">
      <c r="C820" s="1"/>
      <c r="D820" s="1"/>
    </row>
    <row r="821" spans="3:4" x14ac:dyDescent="0.25">
      <c r="C821" s="1"/>
      <c r="D821" s="1"/>
    </row>
    <row r="822" spans="3:4" x14ac:dyDescent="0.25">
      <c r="C822" s="1"/>
      <c r="D822" s="1"/>
    </row>
    <row r="823" spans="3:4" x14ac:dyDescent="0.25">
      <c r="C823" s="1"/>
      <c r="D823" s="1"/>
    </row>
    <row r="824" spans="3:4" x14ac:dyDescent="0.25">
      <c r="C824" s="1"/>
      <c r="D824" s="1"/>
    </row>
    <row r="825" spans="3:4" x14ac:dyDescent="0.25">
      <c r="C825" s="1"/>
      <c r="D825" s="1"/>
    </row>
    <row r="826" spans="3:4" x14ac:dyDescent="0.25">
      <c r="C826" s="1"/>
      <c r="D826" s="1"/>
    </row>
    <row r="827" spans="3:4" x14ac:dyDescent="0.25">
      <c r="C827" s="1"/>
      <c r="D827" s="1"/>
    </row>
    <row r="828" spans="3:4" x14ac:dyDescent="0.25">
      <c r="C828" s="1"/>
      <c r="D828" s="1"/>
    </row>
    <row r="829" spans="3:4" x14ac:dyDescent="0.25">
      <c r="C829" s="1"/>
      <c r="D829" s="1"/>
    </row>
    <row r="830" spans="3:4" x14ac:dyDescent="0.25">
      <c r="C830" s="1"/>
      <c r="D830" s="1"/>
    </row>
    <row r="831" spans="3:4" x14ac:dyDescent="0.25">
      <c r="C831" s="1"/>
      <c r="D831" s="1"/>
    </row>
    <row r="832" spans="3:4" x14ac:dyDescent="0.25">
      <c r="C832" s="1"/>
      <c r="D832" s="1"/>
    </row>
    <row r="833" spans="3:4" x14ac:dyDescent="0.25">
      <c r="C833" s="1"/>
      <c r="D833" s="1"/>
    </row>
    <row r="834" spans="3:4" x14ac:dyDescent="0.25">
      <c r="C834" s="1"/>
      <c r="D834" s="1"/>
    </row>
    <row r="835" spans="3:4" x14ac:dyDescent="0.25">
      <c r="C835" s="1"/>
      <c r="D835" s="1"/>
    </row>
    <row r="836" spans="3:4" x14ac:dyDescent="0.25">
      <c r="C836" s="1"/>
      <c r="D836" s="1"/>
    </row>
    <row r="837" spans="3:4" x14ac:dyDescent="0.25">
      <c r="C837" s="1"/>
      <c r="D837" s="1"/>
    </row>
    <row r="838" spans="3:4" x14ac:dyDescent="0.25">
      <c r="C838" s="1"/>
      <c r="D838" s="1"/>
    </row>
    <row r="839" spans="3:4" x14ac:dyDescent="0.25">
      <c r="C839" s="1"/>
      <c r="D839" s="1"/>
    </row>
    <row r="840" spans="3:4" x14ac:dyDescent="0.25">
      <c r="C840" s="1"/>
      <c r="D840" s="1"/>
    </row>
    <row r="841" spans="3:4" x14ac:dyDescent="0.25">
      <c r="C841" s="1"/>
      <c r="D841" s="1"/>
    </row>
    <row r="842" spans="3:4" x14ac:dyDescent="0.25">
      <c r="C842" s="1"/>
      <c r="D842" s="1"/>
    </row>
    <row r="843" spans="3:4" x14ac:dyDescent="0.25">
      <c r="C843" s="1"/>
      <c r="D843" s="1"/>
    </row>
    <row r="844" spans="3:4" x14ac:dyDescent="0.25">
      <c r="C844" s="1"/>
      <c r="D844" s="1"/>
    </row>
    <row r="845" spans="3:4" x14ac:dyDescent="0.25">
      <c r="C845" s="1"/>
      <c r="D845" s="1"/>
    </row>
    <row r="846" spans="3:4" x14ac:dyDescent="0.25">
      <c r="C846" s="1"/>
      <c r="D846" s="1"/>
    </row>
    <row r="847" spans="3:4" x14ac:dyDescent="0.25">
      <c r="C847" s="1"/>
      <c r="D847" s="1"/>
    </row>
    <row r="848" spans="3:4" x14ac:dyDescent="0.25">
      <c r="C848" s="1"/>
      <c r="D848" s="1"/>
    </row>
    <row r="849" spans="3:4" x14ac:dyDescent="0.25">
      <c r="C849" s="1"/>
      <c r="D849" s="1"/>
    </row>
    <row r="850" spans="3:4" x14ac:dyDescent="0.25">
      <c r="C850" s="1"/>
      <c r="D850" s="1"/>
    </row>
    <row r="851" spans="3:4" x14ac:dyDescent="0.25">
      <c r="C851" s="1"/>
      <c r="D851" s="1"/>
    </row>
    <row r="852" spans="3:4" x14ac:dyDescent="0.25">
      <c r="C852" s="1"/>
      <c r="D852" s="1"/>
    </row>
    <row r="853" spans="3:4" x14ac:dyDescent="0.25">
      <c r="C853" s="1"/>
      <c r="D853" s="1"/>
    </row>
    <row r="854" spans="3:4" x14ac:dyDescent="0.25">
      <c r="C854" s="1"/>
      <c r="D854" s="1"/>
    </row>
    <row r="855" spans="3:4" x14ac:dyDescent="0.25">
      <c r="C855" s="1"/>
      <c r="D855" s="1"/>
    </row>
    <row r="856" spans="3:4" x14ac:dyDescent="0.25">
      <c r="C856" s="1"/>
      <c r="D856" s="1"/>
    </row>
    <row r="857" spans="3:4" x14ac:dyDescent="0.25">
      <c r="C857" s="1"/>
      <c r="D857" s="1"/>
    </row>
    <row r="858" spans="3:4" x14ac:dyDescent="0.25">
      <c r="C858" s="1"/>
      <c r="D858" s="1"/>
    </row>
    <row r="859" spans="3:4" x14ac:dyDescent="0.25">
      <c r="C859" s="1"/>
      <c r="D859" s="1"/>
    </row>
    <row r="860" spans="3:4" x14ac:dyDescent="0.25">
      <c r="C860" s="1"/>
      <c r="D860" s="1"/>
    </row>
    <row r="861" spans="3:4" x14ac:dyDescent="0.25">
      <c r="C861" s="1"/>
      <c r="D861" s="1"/>
    </row>
    <row r="862" spans="3:4" x14ac:dyDescent="0.25">
      <c r="C862" s="1"/>
      <c r="D862" s="1"/>
    </row>
    <row r="863" spans="3:4" x14ac:dyDescent="0.25">
      <c r="C863" s="1"/>
      <c r="D863" s="1"/>
    </row>
    <row r="864" spans="3:4" x14ac:dyDescent="0.25">
      <c r="C864" s="1"/>
      <c r="D864" s="1"/>
    </row>
    <row r="865" spans="3:4" x14ac:dyDescent="0.25">
      <c r="C865" s="1"/>
      <c r="D865" s="1"/>
    </row>
    <row r="866" spans="3:4" x14ac:dyDescent="0.25">
      <c r="C866" s="1"/>
      <c r="D866" s="1"/>
    </row>
    <row r="867" spans="3:4" x14ac:dyDescent="0.25">
      <c r="C867" s="1"/>
      <c r="D867" s="1"/>
    </row>
    <row r="868" spans="3:4" x14ac:dyDescent="0.25">
      <c r="C868" s="1"/>
      <c r="D868" s="1"/>
    </row>
    <row r="869" spans="3:4" x14ac:dyDescent="0.25">
      <c r="C869" s="1"/>
      <c r="D869" s="1"/>
    </row>
    <row r="870" spans="3:4" x14ac:dyDescent="0.25">
      <c r="C870" s="1"/>
      <c r="D870" s="1"/>
    </row>
    <row r="871" spans="3:4" x14ac:dyDescent="0.25">
      <c r="C871" s="1"/>
      <c r="D871" s="1"/>
    </row>
    <row r="872" spans="3:4" x14ac:dyDescent="0.25">
      <c r="C872" s="1"/>
      <c r="D872" s="1"/>
    </row>
    <row r="873" spans="3:4" x14ac:dyDescent="0.25">
      <c r="C873" s="1"/>
      <c r="D873" s="1"/>
    </row>
    <row r="874" spans="3:4" x14ac:dyDescent="0.25">
      <c r="C874" s="1"/>
      <c r="D874" s="1"/>
    </row>
    <row r="875" spans="3:4" x14ac:dyDescent="0.25">
      <c r="C875" s="1"/>
      <c r="D875" s="1"/>
    </row>
    <row r="876" spans="3:4" x14ac:dyDescent="0.25">
      <c r="C876" s="1"/>
      <c r="D876" s="1"/>
    </row>
    <row r="877" spans="3:4" x14ac:dyDescent="0.25">
      <c r="C877" s="1"/>
      <c r="D877" s="1"/>
    </row>
    <row r="878" spans="3:4" x14ac:dyDescent="0.25">
      <c r="C878" s="1"/>
      <c r="D878" s="1"/>
    </row>
    <row r="879" spans="3:4" x14ac:dyDescent="0.25">
      <c r="C879" s="1"/>
      <c r="D879" s="1"/>
    </row>
    <row r="880" spans="3:4" x14ac:dyDescent="0.25">
      <c r="C880" s="1"/>
      <c r="D880" s="1"/>
    </row>
    <row r="881" spans="3:4" x14ac:dyDescent="0.25">
      <c r="C881" s="1"/>
      <c r="D881" s="1"/>
    </row>
    <row r="882" spans="3:4" x14ac:dyDescent="0.25">
      <c r="C882" s="1"/>
      <c r="D882" s="1"/>
    </row>
    <row r="883" spans="3:4" x14ac:dyDescent="0.25">
      <c r="C883" s="1"/>
      <c r="D883" s="1"/>
    </row>
    <row r="884" spans="3:4" x14ac:dyDescent="0.25">
      <c r="C884" s="1"/>
      <c r="D884" s="1"/>
    </row>
    <row r="885" spans="3:4" x14ac:dyDescent="0.25">
      <c r="C885" s="1"/>
      <c r="D885" s="1"/>
    </row>
    <row r="886" spans="3:4" x14ac:dyDescent="0.25">
      <c r="C886" s="1"/>
      <c r="D886" s="1"/>
    </row>
    <row r="887" spans="3:4" x14ac:dyDescent="0.25">
      <c r="C887" s="1"/>
      <c r="D887" s="1"/>
    </row>
    <row r="888" spans="3:4" x14ac:dyDescent="0.25">
      <c r="C888" s="1"/>
      <c r="D888" s="1"/>
    </row>
    <row r="889" spans="3:4" x14ac:dyDescent="0.25">
      <c r="C889" s="1"/>
      <c r="D889" s="1"/>
    </row>
    <row r="890" spans="3:4" x14ac:dyDescent="0.25">
      <c r="C890" s="1"/>
      <c r="D890" s="1"/>
    </row>
    <row r="891" spans="3:4" x14ac:dyDescent="0.25">
      <c r="C891" s="1"/>
      <c r="D891" s="1"/>
    </row>
    <row r="892" spans="3:4" x14ac:dyDescent="0.25">
      <c r="C892" s="1"/>
      <c r="D892" s="1"/>
    </row>
    <row r="893" spans="3:4" x14ac:dyDescent="0.25">
      <c r="C893" s="1"/>
      <c r="D893" s="1"/>
    </row>
    <row r="894" spans="3:4" x14ac:dyDescent="0.25">
      <c r="C894" s="1"/>
      <c r="D894" s="1"/>
    </row>
    <row r="895" spans="3:4" x14ac:dyDescent="0.25">
      <c r="C895" s="1"/>
      <c r="D895" s="1"/>
    </row>
    <row r="896" spans="3:4" x14ac:dyDescent="0.25">
      <c r="C896" s="1"/>
      <c r="D896" s="1"/>
    </row>
    <row r="897" spans="3:4" x14ac:dyDescent="0.25">
      <c r="C897" s="1"/>
      <c r="D897" s="1"/>
    </row>
    <row r="898" spans="3:4" x14ac:dyDescent="0.25">
      <c r="C898" s="1"/>
      <c r="D898" s="1"/>
    </row>
    <row r="899" spans="3:4" x14ac:dyDescent="0.25">
      <c r="C899" s="1"/>
      <c r="D899" s="1"/>
    </row>
    <row r="900" spans="3:4" x14ac:dyDescent="0.25">
      <c r="C900" s="1"/>
      <c r="D900" s="1"/>
    </row>
    <row r="901" spans="3:4" x14ac:dyDescent="0.25">
      <c r="C901" s="1"/>
      <c r="D901" s="1"/>
    </row>
    <row r="902" spans="3:4" x14ac:dyDescent="0.25">
      <c r="C902" s="1"/>
      <c r="D902" s="1"/>
    </row>
    <row r="903" spans="3:4" x14ac:dyDescent="0.25">
      <c r="C903" s="1"/>
      <c r="D903" s="1"/>
    </row>
    <row r="904" spans="3:4" x14ac:dyDescent="0.25">
      <c r="C904" s="1"/>
      <c r="D904" s="1"/>
    </row>
    <row r="905" spans="3:4" x14ac:dyDescent="0.25">
      <c r="C905" s="1"/>
      <c r="D905" s="1"/>
    </row>
    <row r="906" spans="3:4" x14ac:dyDescent="0.25">
      <c r="C906" s="1"/>
      <c r="D906" s="1"/>
    </row>
    <row r="907" spans="3:4" x14ac:dyDescent="0.25">
      <c r="C907" s="1"/>
      <c r="D907" s="1"/>
    </row>
    <row r="908" spans="3:4" x14ac:dyDescent="0.25">
      <c r="C908" s="1"/>
      <c r="D908" s="1"/>
    </row>
    <row r="909" spans="3:4" x14ac:dyDescent="0.25">
      <c r="C909" s="1"/>
      <c r="D909" s="1"/>
    </row>
    <row r="910" spans="3:4" x14ac:dyDescent="0.25">
      <c r="C910" s="1"/>
      <c r="D910" s="1"/>
    </row>
    <row r="911" spans="3:4" x14ac:dyDescent="0.25">
      <c r="C911" s="1"/>
      <c r="D911" s="1"/>
    </row>
    <row r="912" spans="3:4" x14ac:dyDescent="0.25">
      <c r="C912" s="1"/>
      <c r="D912" s="1"/>
    </row>
    <row r="913" spans="3:4" x14ac:dyDescent="0.25">
      <c r="C913" s="1"/>
      <c r="D913" s="1"/>
    </row>
    <row r="914" spans="3:4" x14ac:dyDescent="0.25">
      <c r="C914" s="1"/>
      <c r="D914" s="1"/>
    </row>
    <row r="915" spans="3:4" x14ac:dyDescent="0.25">
      <c r="C915" s="1"/>
      <c r="D915" s="1"/>
    </row>
    <row r="916" spans="3:4" x14ac:dyDescent="0.25">
      <c r="C916" s="1"/>
      <c r="D916" s="1"/>
    </row>
    <row r="917" spans="3:4" x14ac:dyDescent="0.25">
      <c r="C917" s="1"/>
      <c r="D917" s="1"/>
    </row>
    <row r="918" spans="3:4" x14ac:dyDescent="0.25">
      <c r="C918" s="1"/>
      <c r="D918" s="1"/>
    </row>
    <row r="919" spans="3:4" x14ac:dyDescent="0.25">
      <c r="C919" s="1"/>
      <c r="D919" s="1"/>
    </row>
    <row r="920" spans="3:4" x14ac:dyDescent="0.25">
      <c r="C920" s="1"/>
      <c r="D920" s="1"/>
    </row>
    <row r="921" spans="3:4" x14ac:dyDescent="0.25">
      <c r="C921" s="1"/>
      <c r="D921" s="1"/>
    </row>
    <row r="922" spans="3:4" x14ac:dyDescent="0.25">
      <c r="C922" s="1"/>
      <c r="D922" s="1"/>
    </row>
    <row r="923" spans="3:4" x14ac:dyDescent="0.25">
      <c r="C923" s="1"/>
      <c r="D923" s="1"/>
    </row>
    <row r="924" spans="3:4" x14ac:dyDescent="0.25">
      <c r="C924" s="1"/>
      <c r="D924" s="1"/>
    </row>
    <row r="925" spans="3:4" x14ac:dyDescent="0.25">
      <c r="C925" s="1"/>
      <c r="D925" s="1"/>
    </row>
    <row r="926" spans="3:4" x14ac:dyDescent="0.25">
      <c r="C926" s="1"/>
      <c r="D926" s="1"/>
    </row>
    <row r="927" spans="3:4" x14ac:dyDescent="0.25">
      <c r="C927" s="1"/>
      <c r="D927" s="1"/>
    </row>
    <row r="928" spans="3:4" x14ac:dyDescent="0.25">
      <c r="C928" s="1"/>
      <c r="D928" s="1"/>
    </row>
    <row r="929" spans="3:4" x14ac:dyDescent="0.25">
      <c r="C929" s="1"/>
      <c r="D929" s="1"/>
    </row>
    <row r="930" spans="3:4" x14ac:dyDescent="0.25">
      <c r="C930" s="1"/>
      <c r="D930" s="1"/>
    </row>
    <row r="931" spans="3:4" x14ac:dyDescent="0.25">
      <c r="C931" s="1"/>
      <c r="D931" s="1"/>
    </row>
    <row r="932" spans="3:4" x14ac:dyDescent="0.25">
      <c r="C932" s="1"/>
      <c r="D932" s="1"/>
    </row>
    <row r="933" spans="3:4" x14ac:dyDescent="0.25">
      <c r="C933" s="1"/>
      <c r="D933" s="1"/>
    </row>
    <row r="934" spans="3:4" x14ac:dyDescent="0.25">
      <c r="C934" s="1"/>
      <c r="D934" s="1"/>
    </row>
    <row r="935" spans="3:4" x14ac:dyDescent="0.25">
      <c r="C935" s="1"/>
      <c r="D935" s="1"/>
    </row>
    <row r="936" spans="3:4" x14ac:dyDescent="0.25">
      <c r="C936" s="1"/>
      <c r="D936" s="1"/>
    </row>
    <row r="937" spans="3:4" x14ac:dyDescent="0.25">
      <c r="C937" s="1"/>
      <c r="D937" s="1"/>
    </row>
    <row r="938" spans="3:4" x14ac:dyDescent="0.25">
      <c r="C938" s="1"/>
      <c r="D938" s="1"/>
    </row>
    <row r="939" spans="3:4" x14ac:dyDescent="0.25">
      <c r="C939" s="1"/>
      <c r="D939" s="1"/>
    </row>
    <row r="940" spans="3:4" x14ac:dyDescent="0.25">
      <c r="C940" s="1"/>
      <c r="D940" s="1"/>
    </row>
    <row r="941" spans="3:4" x14ac:dyDescent="0.25">
      <c r="C941" s="1"/>
      <c r="D941" s="1"/>
    </row>
    <row r="942" spans="3:4" x14ac:dyDescent="0.25">
      <c r="C942" s="1"/>
      <c r="D942" s="1"/>
    </row>
    <row r="943" spans="3:4" x14ac:dyDescent="0.25">
      <c r="C943" s="1"/>
      <c r="D943" s="1"/>
    </row>
    <row r="944" spans="3:4" x14ac:dyDescent="0.25">
      <c r="C944" s="1"/>
      <c r="D944" s="1"/>
    </row>
    <row r="945" spans="3:4" x14ac:dyDescent="0.25">
      <c r="C945" s="1"/>
      <c r="D945" s="1"/>
    </row>
    <row r="946" spans="3:4" x14ac:dyDescent="0.25">
      <c r="C946" s="1"/>
      <c r="D946" s="1"/>
    </row>
    <row r="947" spans="3:4" x14ac:dyDescent="0.25">
      <c r="C947" s="1"/>
      <c r="D947" s="1"/>
    </row>
    <row r="948" spans="3:4" x14ac:dyDescent="0.25">
      <c r="C948" s="1"/>
      <c r="D948" s="1"/>
    </row>
    <row r="949" spans="3:4" x14ac:dyDescent="0.25">
      <c r="C949" s="1"/>
      <c r="D949" s="1"/>
    </row>
    <row r="950" spans="3:4" x14ac:dyDescent="0.25">
      <c r="C950" s="1"/>
      <c r="D950" s="1"/>
    </row>
    <row r="951" spans="3:4" x14ac:dyDescent="0.25">
      <c r="C951" s="1"/>
      <c r="D951" s="1"/>
    </row>
    <row r="952" spans="3:4" x14ac:dyDescent="0.25">
      <c r="C952" s="1"/>
      <c r="D952" s="1"/>
    </row>
    <row r="953" spans="3:4" x14ac:dyDescent="0.25">
      <c r="C953" s="1"/>
      <c r="D953" s="1"/>
    </row>
    <row r="954" spans="3:4" x14ac:dyDescent="0.25">
      <c r="C954" s="1"/>
      <c r="D954" s="1"/>
    </row>
    <row r="955" spans="3:4" x14ac:dyDescent="0.25">
      <c r="C955" s="1"/>
      <c r="D955" s="1"/>
    </row>
    <row r="956" spans="3:4" x14ac:dyDescent="0.25">
      <c r="C956" s="1"/>
      <c r="D956" s="1"/>
    </row>
    <row r="957" spans="3:4" x14ac:dyDescent="0.25">
      <c r="C957" s="1"/>
      <c r="D957" s="1"/>
    </row>
    <row r="958" spans="3:4" x14ac:dyDescent="0.25">
      <c r="C958" s="1"/>
      <c r="D958" s="1"/>
    </row>
    <row r="959" spans="3:4" x14ac:dyDescent="0.25">
      <c r="C959" s="1"/>
      <c r="D959" s="1"/>
    </row>
    <row r="960" spans="3:4" x14ac:dyDescent="0.25">
      <c r="C960" s="1"/>
      <c r="D960" s="1"/>
    </row>
    <row r="961" spans="3:4" x14ac:dyDescent="0.25">
      <c r="C961" s="1"/>
      <c r="D961" s="1"/>
    </row>
    <row r="962" spans="3:4" x14ac:dyDescent="0.25">
      <c r="C962" s="1"/>
      <c r="D962" s="1"/>
    </row>
    <row r="963" spans="3:4" x14ac:dyDescent="0.25">
      <c r="C963" s="1"/>
      <c r="D963" s="1"/>
    </row>
    <row r="964" spans="3:4" x14ac:dyDescent="0.25">
      <c r="C964" s="1"/>
      <c r="D964" s="1"/>
    </row>
    <row r="965" spans="3:4" x14ac:dyDescent="0.25">
      <c r="C965" s="1"/>
      <c r="D965" s="1"/>
    </row>
    <row r="966" spans="3:4" x14ac:dyDescent="0.25">
      <c r="C966" s="1"/>
      <c r="D966" s="1"/>
    </row>
    <row r="967" spans="3:4" x14ac:dyDescent="0.25">
      <c r="C967" s="1"/>
      <c r="D967" s="1"/>
    </row>
    <row r="968" spans="3:4" x14ac:dyDescent="0.25">
      <c r="C968" s="1"/>
      <c r="D968" s="1"/>
    </row>
    <row r="969" spans="3:4" x14ac:dyDescent="0.25">
      <c r="C969" s="1"/>
      <c r="D969" s="1"/>
    </row>
    <row r="970" spans="3:4" x14ac:dyDescent="0.25">
      <c r="C970" s="1"/>
      <c r="D970" s="1"/>
    </row>
    <row r="971" spans="3:4" x14ac:dyDescent="0.25">
      <c r="C971" s="1"/>
      <c r="D971" s="1"/>
    </row>
    <row r="972" spans="3:4" x14ac:dyDescent="0.25">
      <c r="C972" s="1"/>
      <c r="D972" s="1"/>
    </row>
    <row r="973" spans="3:4" x14ac:dyDescent="0.25">
      <c r="C973" s="1"/>
      <c r="D973" s="1"/>
    </row>
    <row r="974" spans="3:4" x14ac:dyDescent="0.25">
      <c r="C974" s="1"/>
      <c r="D974" s="1"/>
    </row>
    <row r="975" spans="3:4" x14ac:dyDescent="0.25">
      <c r="C975" s="1"/>
      <c r="D975" s="1"/>
    </row>
    <row r="976" spans="3:4" x14ac:dyDescent="0.25">
      <c r="C976" s="1"/>
      <c r="D976" s="1"/>
    </row>
    <row r="977" spans="3:4" x14ac:dyDescent="0.25">
      <c r="C977" s="1"/>
      <c r="D977" s="1"/>
    </row>
    <row r="978" spans="3:4" x14ac:dyDescent="0.25">
      <c r="C978" s="1"/>
      <c r="D978" s="1"/>
    </row>
    <row r="979" spans="3:4" x14ac:dyDescent="0.25">
      <c r="C979" s="1"/>
      <c r="D979" s="1"/>
    </row>
    <row r="980" spans="3:4" x14ac:dyDescent="0.25">
      <c r="C980" s="1"/>
      <c r="D980" s="1"/>
    </row>
    <row r="981" spans="3:4" x14ac:dyDescent="0.25">
      <c r="C981" s="1"/>
      <c r="D981" s="1"/>
    </row>
    <row r="982" spans="3:4" x14ac:dyDescent="0.25">
      <c r="C982" s="1"/>
      <c r="D982" s="1"/>
    </row>
    <row r="983" spans="3:4" x14ac:dyDescent="0.25">
      <c r="C983" s="1"/>
      <c r="D983" s="1"/>
    </row>
    <row r="984" spans="3:4" x14ac:dyDescent="0.25">
      <c r="C984" s="1"/>
      <c r="D984" s="1"/>
    </row>
    <row r="985" spans="3:4" x14ac:dyDescent="0.25">
      <c r="C985" s="1"/>
      <c r="D985" s="1"/>
    </row>
    <row r="986" spans="3:4" x14ac:dyDescent="0.25">
      <c r="C986" s="1"/>
      <c r="D986" s="1"/>
    </row>
    <row r="987" spans="3:4" x14ac:dyDescent="0.25">
      <c r="C987" s="1"/>
      <c r="D987" s="1"/>
    </row>
    <row r="988" spans="3:4" x14ac:dyDescent="0.25">
      <c r="C988" s="1"/>
      <c r="D988" s="1"/>
    </row>
    <row r="989" spans="3:4" x14ac:dyDescent="0.25">
      <c r="C989" s="1"/>
      <c r="D989" s="1"/>
    </row>
    <row r="990" spans="3:4" x14ac:dyDescent="0.25">
      <c r="C990" s="1"/>
      <c r="D990" s="1"/>
    </row>
    <row r="991" spans="3:4" x14ac:dyDescent="0.25">
      <c r="C991" s="1"/>
      <c r="D991" s="1"/>
    </row>
    <row r="992" spans="3:4" x14ac:dyDescent="0.25">
      <c r="C992" s="1"/>
      <c r="D992" s="1"/>
    </row>
    <row r="993" spans="3:4" x14ac:dyDescent="0.25">
      <c r="C993" s="1"/>
      <c r="D993" s="1"/>
    </row>
    <row r="994" spans="3:4" x14ac:dyDescent="0.25">
      <c r="C994" s="1"/>
      <c r="D994" s="1"/>
    </row>
    <row r="995" spans="3:4" x14ac:dyDescent="0.25">
      <c r="C995" s="1"/>
      <c r="D995" s="1"/>
    </row>
    <row r="996" spans="3:4" x14ac:dyDescent="0.25">
      <c r="C996" s="1"/>
      <c r="D996" s="1"/>
    </row>
    <row r="997" spans="3:4" x14ac:dyDescent="0.25">
      <c r="C997" s="1"/>
      <c r="D997" s="1"/>
    </row>
    <row r="998" spans="3:4" x14ac:dyDescent="0.25">
      <c r="C998" s="1"/>
      <c r="D998" s="1"/>
    </row>
    <row r="999" spans="3:4" x14ac:dyDescent="0.25">
      <c r="C999" s="1"/>
      <c r="D999" s="1"/>
    </row>
    <row r="1000" spans="3:4" x14ac:dyDescent="0.25">
      <c r="C1000" s="1"/>
      <c r="D1000" s="1"/>
    </row>
    <row r="1001" spans="3:4" x14ac:dyDescent="0.25">
      <c r="C1001" s="1"/>
      <c r="D1001" s="1"/>
    </row>
    <row r="1002" spans="3:4" x14ac:dyDescent="0.25">
      <c r="C1002" s="1"/>
      <c r="D1002" s="1"/>
    </row>
    <row r="1003" spans="3:4" x14ac:dyDescent="0.25">
      <c r="C1003" s="1"/>
      <c r="D1003" s="1"/>
    </row>
    <row r="1004" spans="3:4" x14ac:dyDescent="0.25">
      <c r="C1004" s="1"/>
      <c r="D1004" s="1"/>
    </row>
    <row r="1005" spans="3:4" x14ac:dyDescent="0.25">
      <c r="C1005" s="1"/>
      <c r="D1005" s="1"/>
    </row>
    <row r="1006" spans="3:4" x14ac:dyDescent="0.25">
      <c r="C1006" s="1"/>
      <c r="D1006" s="1"/>
    </row>
    <row r="1007" spans="3:4" x14ac:dyDescent="0.25">
      <c r="C1007" s="1"/>
      <c r="D1007" s="1"/>
    </row>
    <row r="1008" spans="3:4" x14ac:dyDescent="0.25">
      <c r="C1008" s="1"/>
      <c r="D1008" s="1"/>
    </row>
    <row r="1009" spans="3:4" x14ac:dyDescent="0.25">
      <c r="C1009" s="1"/>
      <c r="D1009" s="1"/>
    </row>
    <row r="1010" spans="3:4" x14ac:dyDescent="0.25">
      <c r="C1010" s="1"/>
      <c r="D1010" s="1"/>
    </row>
    <row r="1011" spans="3:4" x14ac:dyDescent="0.25">
      <c r="C1011" s="1"/>
      <c r="D1011" s="1"/>
    </row>
    <row r="1012" spans="3:4" x14ac:dyDescent="0.25">
      <c r="C1012" s="1"/>
      <c r="D1012" s="1"/>
    </row>
    <row r="1013" spans="3:4" x14ac:dyDescent="0.25">
      <c r="C1013" s="1"/>
      <c r="D1013" s="1"/>
    </row>
    <row r="1014" spans="3:4" x14ac:dyDescent="0.25">
      <c r="C1014" s="1"/>
      <c r="D1014" s="1"/>
    </row>
    <row r="1015" spans="3:4" x14ac:dyDescent="0.25">
      <c r="C1015" s="1"/>
      <c r="D1015" s="1"/>
    </row>
    <row r="1016" spans="3:4" x14ac:dyDescent="0.25">
      <c r="C1016" s="1"/>
      <c r="D1016" s="1"/>
    </row>
    <row r="1017" spans="3:4" x14ac:dyDescent="0.25">
      <c r="C1017" s="1"/>
      <c r="D1017" s="1"/>
    </row>
    <row r="1018" spans="3:4" x14ac:dyDescent="0.25">
      <c r="C1018" s="1"/>
      <c r="D1018" s="1"/>
    </row>
    <row r="1019" spans="3:4" x14ac:dyDescent="0.25">
      <c r="C1019" s="1"/>
      <c r="D1019" s="1"/>
    </row>
    <row r="1020" spans="3:4" x14ac:dyDescent="0.25">
      <c r="C1020" s="1"/>
      <c r="D1020" s="1"/>
    </row>
    <row r="1021" spans="3:4" x14ac:dyDescent="0.25">
      <c r="C1021" s="1"/>
      <c r="D1021" s="1"/>
    </row>
    <row r="1022" spans="3:4" x14ac:dyDescent="0.25">
      <c r="C1022" s="1"/>
      <c r="D1022" s="1"/>
    </row>
    <row r="1023" spans="3:4" x14ac:dyDescent="0.25">
      <c r="C1023" s="1"/>
      <c r="D1023" s="1"/>
    </row>
    <row r="1024" spans="3:4" x14ac:dyDescent="0.25">
      <c r="C1024" s="1"/>
      <c r="D1024" s="1"/>
    </row>
    <row r="1025" spans="3:4" x14ac:dyDescent="0.25">
      <c r="C1025" s="1"/>
      <c r="D1025" s="1"/>
    </row>
    <row r="1026" spans="3:4" x14ac:dyDescent="0.25">
      <c r="C1026" s="1"/>
      <c r="D1026" s="1"/>
    </row>
    <row r="1027" spans="3:4" x14ac:dyDescent="0.25">
      <c r="C1027" s="1"/>
      <c r="D1027" s="1"/>
    </row>
    <row r="1028" spans="3:4" x14ac:dyDescent="0.25">
      <c r="C1028" s="1"/>
      <c r="D1028" s="1"/>
    </row>
    <row r="1029" spans="3:4" x14ac:dyDescent="0.25">
      <c r="C1029" s="1"/>
      <c r="D1029" s="1"/>
    </row>
    <row r="1030" spans="3:4" x14ac:dyDescent="0.25">
      <c r="C1030" s="1"/>
      <c r="D1030" s="1"/>
    </row>
    <row r="1031" spans="3:4" x14ac:dyDescent="0.25">
      <c r="C1031" s="1"/>
      <c r="D1031" s="1"/>
    </row>
    <row r="1032" spans="3:4" x14ac:dyDescent="0.25">
      <c r="C1032" s="1"/>
      <c r="D1032" s="1"/>
    </row>
    <row r="1033" spans="3:4" x14ac:dyDescent="0.25">
      <c r="C1033" s="1"/>
      <c r="D1033" s="1"/>
    </row>
    <row r="1034" spans="3:4" x14ac:dyDescent="0.25">
      <c r="C1034" s="1"/>
      <c r="D1034" s="1"/>
    </row>
    <row r="1035" spans="3:4" x14ac:dyDescent="0.25">
      <c r="C1035" s="1"/>
      <c r="D1035" s="1"/>
    </row>
    <row r="1036" spans="3:4" x14ac:dyDescent="0.25">
      <c r="C1036" s="1"/>
      <c r="D1036" s="1"/>
    </row>
    <row r="1037" spans="3:4" x14ac:dyDescent="0.25">
      <c r="C1037" s="1"/>
      <c r="D1037" s="1"/>
    </row>
    <row r="1038" spans="3:4" x14ac:dyDescent="0.25">
      <c r="C1038" s="1"/>
      <c r="D1038" s="1"/>
    </row>
    <row r="1039" spans="3:4" x14ac:dyDescent="0.25">
      <c r="C1039" s="1"/>
      <c r="D1039" s="1"/>
    </row>
    <row r="1040" spans="3:4" x14ac:dyDescent="0.25">
      <c r="C1040" s="1"/>
      <c r="D1040" s="1"/>
    </row>
    <row r="1041" spans="3:4" x14ac:dyDescent="0.25">
      <c r="C1041" s="1"/>
      <c r="D1041" s="1"/>
    </row>
    <row r="1042" spans="3:4" x14ac:dyDescent="0.25">
      <c r="C1042" s="1"/>
      <c r="D1042" s="1"/>
    </row>
    <row r="1043" spans="3:4" x14ac:dyDescent="0.25">
      <c r="C1043" s="1"/>
      <c r="D1043" s="1"/>
    </row>
    <row r="1044" spans="3:4" x14ac:dyDescent="0.25">
      <c r="C1044" s="1"/>
      <c r="D1044" s="1"/>
    </row>
    <row r="1045" spans="3:4" x14ac:dyDescent="0.25">
      <c r="C1045" s="1"/>
      <c r="D1045" s="1"/>
    </row>
    <row r="1046" spans="3:4" x14ac:dyDescent="0.25">
      <c r="C1046" s="1"/>
      <c r="D1046" s="1"/>
    </row>
    <row r="1047" spans="3:4" x14ac:dyDescent="0.25">
      <c r="C1047" s="1"/>
      <c r="D1047" s="1"/>
    </row>
    <row r="1048" spans="3:4" x14ac:dyDescent="0.25">
      <c r="C1048" s="1"/>
      <c r="D1048" s="1"/>
    </row>
    <row r="1049" spans="3:4" x14ac:dyDescent="0.25">
      <c r="C1049" s="1"/>
      <c r="D1049" s="1"/>
    </row>
    <row r="1050" spans="3:4" x14ac:dyDescent="0.25">
      <c r="C1050" s="1"/>
      <c r="D1050" s="1"/>
    </row>
    <row r="1051" spans="3:4" x14ac:dyDescent="0.25">
      <c r="C1051" s="1"/>
      <c r="D1051" s="1"/>
    </row>
    <row r="1052" spans="3:4" x14ac:dyDescent="0.25">
      <c r="C1052" s="1"/>
      <c r="D1052" s="1"/>
    </row>
    <row r="1053" spans="3:4" x14ac:dyDescent="0.25">
      <c r="C1053" s="1"/>
      <c r="D1053" s="1"/>
    </row>
    <row r="1054" spans="3:4" x14ac:dyDescent="0.25">
      <c r="C1054" s="1"/>
      <c r="D1054" s="1"/>
    </row>
    <row r="1055" spans="3:4" x14ac:dyDescent="0.25">
      <c r="C1055" s="1"/>
      <c r="D1055" s="1"/>
    </row>
    <row r="1056" spans="3:4" x14ac:dyDescent="0.25">
      <c r="C1056" s="1"/>
      <c r="D1056" s="1"/>
    </row>
    <row r="1057" spans="3:4" x14ac:dyDescent="0.25">
      <c r="C1057" s="1"/>
      <c r="D1057" s="1"/>
    </row>
    <row r="1058" spans="3:4" x14ac:dyDescent="0.25">
      <c r="C1058" s="1"/>
      <c r="D1058" s="1"/>
    </row>
    <row r="1059" spans="3:4" x14ac:dyDescent="0.25">
      <c r="C1059" s="1"/>
      <c r="D1059" s="1"/>
    </row>
    <row r="1060" spans="3:4" x14ac:dyDescent="0.25">
      <c r="C1060" s="1"/>
      <c r="D1060" s="1"/>
    </row>
    <row r="1061" spans="3:4" x14ac:dyDescent="0.25">
      <c r="C1061" s="1"/>
      <c r="D1061" s="1"/>
    </row>
    <row r="1062" spans="3:4" x14ac:dyDescent="0.25">
      <c r="C1062" s="1"/>
      <c r="D1062" s="1"/>
    </row>
    <row r="1063" spans="3:4" x14ac:dyDescent="0.25">
      <c r="C1063" s="1"/>
      <c r="D1063" s="1"/>
    </row>
    <row r="1064" spans="3:4" x14ac:dyDescent="0.25">
      <c r="C1064" s="1"/>
      <c r="D1064" s="1"/>
    </row>
    <row r="1065" spans="3:4" x14ac:dyDescent="0.25">
      <c r="C1065" s="1"/>
      <c r="D1065" s="1"/>
    </row>
    <row r="1066" spans="3:4" x14ac:dyDescent="0.25">
      <c r="C1066" s="1"/>
      <c r="D1066" s="1"/>
    </row>
    <row r="1067" spans="3:4" x14ac:dyDescent="0.25">
      <c r="C1067" s="1"/>
      <c r="D1067" s="1"/>
    </row>
    <row r="1068" spans="3:4" x14ac:dyDescent="0.25">
      <c r="C1068" s="1"/>
      <c r="D1068" s="1"/>
    </row>
    <row r="1069" spans="3:4" x14ac:dyDescent="0.25">
      <c r="C1069" s="1"/>
      <c r="D1069" s="1"/>
    </row>
    <row r="1070" spans="3:4" x14ac:dyDescent="0.25">
      <c r="C1070" s="1"/>
      <c r="D1070" s="1"/>
    </row>
    <row r="1071" spans="3:4" x14ac:dyDescent="0.25">
      <c r="C1071" s="1"/>
      <c r="D1071" s="1"/>
    </row>
    <row r="1072" spans="3:4" x14ac:dyDescent="0.25">
      <c r="C1072" s="1"/>
      <c r="D1072" s="1"/>
    </row>
    <row r="1073" spans="3:4" x14ac:dyDescent="0.25">
      <c r="C1073" s="1"/>
      <c r="D1073" s="1"/>
    </row>
    <row r="1074" spans="3:4" x14ac:dyDescent="0.25">
      <c r="C1074" s="1"/>
      <c r="D1074" s="1"/>
    </row>
    <row r="1075" spans="3:4" x14ac:dyDescent="0.25">
      <c r="C1075" s="1"/>
      <c r="D1075" s="1"/>
    </row>
    <row r="1076" spans="3:4" x14ac:dyDescent="0.25">
      <c r="C1076" s="1"/>
      <c r="D1076" s="1"/>
    </row>
    <row r="1077" spans="3:4" x14ac:dyDescent="0.25">
      <c r="C1077" s="1"/>
      <c r="D1077" s="1"/>
    </row>
    <row r="1078" spans="3:4" x14ac:dyDescent="0.25">
      <c r="C1078" s="1"/>
      <c r="D1078" s="1"/>
    </row>
    <row r="1079" spans="3:4" x14ac:dyDescent="0.25">
      <c r="C1079" s="1"/>
      <c r="D1079" s="1"/>
    </row>
    <row r="1080" spans="3:4" x14ac:dyDescent="0.25">
      <c r="C1080" s="1"/>
      <c r="D1080" s="1"/>
    </row>
    <row r="1081" spans="3:4" x14ac:dyDescent="0.25">
      <c r="C1081" s="1"/>
      <c r="D1081" s="1"/>
    </row>
    <row r="1082" spans="3:4" x14ac:dyDescent="0.25">
      <c r="C1082" s="1"/>
      <c r="D1082" s="1"/>
    </row>
    <row r="1083" spans="3:4" x14ac:dyDescent="0.25">
      <c r="C1083" s="1"/>
      <c r="D1083" s="1"/>
    </row>
    <row r="1084" spans="3:4" x14ac:dyDescent="0.25">
      <c r="C1084" s="1"/>
      <c r="D1084" s="1"/>
    </row>
    <row r="1085" spans="3:4" x14ac:dyDescent="0.25">
      <c r="C1085" s="1"/>
      <c r="D1085" s="1"/>
    </row>
    <row r="1086" spans="3:4" x14ac:dyDescent="0.25">
      <c r="C1086" s="1"/>
      <c r="D1086" s="1"/>
    </row>
    <row r="1087" spans="3:4" x14ac:dyDescent="0.25">
      <c r="C1087" s="1"/>
      <c r="D1087" s="1"/>
    </row>
    <row r="1088" spans="3:4" x14ac:dyDescent="0.25">
      <c r="C1088" s="1"/>
      <c r="D1088" s="1"/>
    </row>
    <row r="1089" spans="3:4" x14ac:dyDescent="0.25">
      <c r="C1089" s="1"/>
      <c r="D1089" s="1"/>
    </row>
    <row r="1090" spans="3:4" x14ac:dyDescent="0.25">
      <c r="C1090" s="1"/>
      <c r="D1090" s="1"/>
    </row>
    <row r="1091" spans="3:4" x14ac:dyDescent="0.25">
      <c r="C1091" s="1"/>
      <c r="D1091" s="1"/>
    </row>
    <row r="1092" spans="3:4" x14ac:dyDescent="0.25">
      <c r="C1092" s="1"/>
      <c r="D1092" s="1"/>
    </row>
    <row r="1093" spans="3:4" x14ac:dyDescent="0.25">
      <c r="C1093" s="1"/>
      <c r="D1093" s="1"/>
    </row>
    <row r="1094" spans="3:4" x14ac:dyDescent="0.25">
      <c r="C1094" s="1"/>
      <c r="D1094" s="1"/>
    </row>
    <row r="1095" spans="3:4" x14ac:dyDescent="0.25">
      <c r="C1095" s="1"/>
      <c r="D1095" s="1"/>
    </row>
    <row r="1096" spans="3:4" x14ac:dyDescent="0.25">
      <c r="C1096" s="1"/>
      <c r="D1096" s="1"/>
    </row>
    <row r="1097" spans="3:4" x14ac:dyDescent="0.25">
      <c r="C1097" s="1"/>
      <c r="D1097" s="1"/>
    </row>
    <row r="1098" spans="3:4" x14ac:dyDescent="0.25">
      <c r="C1098" s="1"/>
      <c r="D1098" s="1"/>
    </row>
    <row r="1099" spans="3:4" x14ac:dyDescent="0.25">
      <c r="C1099" s="1"/>
      <c r="D1099" s="1"/>
    </row>
    <row r="1100" spans="3:4" x14ac:dyDescent="0.25">
      <c r="C1100" s="1"/>
      <c r="D1100" s="1"/>
    </row>
    <row r="1101" spans="3:4" x14ac:dyDescent="0.25">
      <c r="C1101" s="1"/>
      <c r="D1101" s="1"/>
    </row>
    <row r="1102" spans="3:4" x14ac:dyDescent="0.25">
      <c r="C1102" s="1"/>
      <c r="D1102" s="1"/>
    </row>
    <row r="1103" spans="3:4" x14ac:dyDescent="0.25">
      <c r="C1103" s="1"/>
      <c r="D1103" s="1"/>
    </row>
    <row r="1104" spans="3:4" x14ac:dyDescent="0.25">
      <c r="C1104" s="1"/>
      <c r="D1104" s="1"/>
    </row>
    <row r="1105" spans="3:4" x14ac:dyDescent="0.25">
      <c r="C1105" s="1"/>
      <c r="D1105" s="1"/>
    </row>
    <row r="1106" spans="3:4" x14ac:dyDescent="0.25">
      <c r="C1106" s="1"/>
      <c r="D1106" s="1"/>
    </row>
    <row r="1107" spans="3:4" x14ac:dyDescent="0.25">
      <c r="C1107" s="1"/>
      <c r="D1107" s="1"/>
    </row>
    <row r="1108" spans="3:4" x14ac:dyDescent="0.25">
      <c r="C1108" s="1"/>
      <c r="D1108" s="1"/>
    </row>
    <row r="1109" spans="3:4" x14ac:dyDescent="0.25">
      <c r="C1109" s="1"/>
      <c r="D1109" s="1"/>
    </row>
    <row r="1110" spans="3:4" x14ac:dyDescent="0.25">
      <c r="C1110" s="1"/>
      <c r="D1110" s="1"/>
    </row>
    <row r="1111" spans="3:4" x14ac:dyDescent="0.25">
      <c r="C1111" s="1"/>
      <c r="D1111" s="1"/>
    </row>
    <row r="1112" spans="3:4" x14ac:dyDescent="0.25">
      <c r="C1112" s="1"/>
      <c r="D1112" s="1"/>
    </row>
    <row r="1113" spans="3:4" x14ac:dyDescent="0.25">
      <c r="C1113" s="1"/>
      <c r="D1113" s="1"/>
    </row>
    <row r="1114" spans="3:4" x14ac:dyDescent="0.25">
      <c r="C1114" s="1"/>
      <c r="D1114" s="1"/>
    </row>
    <row r="1115" spans="3:4" x14ac:dyDescent="0.25">
      <c r="C1115" s="1"/>
      <c r="D1115" s="1"/>
    </row>
    <row r="1116" spans="3:4" x14ac:dyDescent="0.25">
      <c r="C1116" s="1"/>
      <c r="D1116" s="1"/>
    </row>
    <row r="1117" spans="3:4" x14ac:dyDescent="0.25">
      <c r="C1117" s="1"/>
      <c r="D1117" s="1"/>
    </row>
    <row r="1118" spans="3:4" x14ac:dyDescent="0.25">
      <c r="C1118" s="1"/>
      <c r="D1118" s="1"/>
    </row>
    <row r="1119" spans="3:4" x14ac:dyDescent="0.25">
      <c r="C1119" s="1"/>
      <c r="D1119" s="1"/>
    </row>
    <row r="1120" spans="3:4" x14ac:dyDescent="0.25">
      <c r="C1120" s="1"/>
      <c r="D1120" s="1"/>
    </row>
    <row r="1121" spans="3:4" x14ac:dyDescent="0.25">
      <c r="C1121" s="1"/>
      <c r="D1121" s="1"/>
    </row>
    <row r="1122" spans="3:4" x14ac:dyDescent="0.25">
      <c r="C1122" s="1"/>
      <c r="D1122" s="1"/>
    </row>
    <row r="1123" spans="3:4" x14ac:dyDescent="0.25">
      <c r="C1123" s="1"/>
      <c r="D1123" s="1"/>
    </row>
    <row r="1124" spans="3:4" x14ac:dyDescent="0.25">
      <c r="C1124" s="1"/>
      <c r="D1124" s="1"/>
    </row>
    <row r="1125" spans="3:4" x14ac:dyDescent="0.25">
      <c r="C1125" s="1"/>
      <c r="D1125" s="1"/>
    </row>
    <row r="1126" spans="3:4" x14ac:dyDescent="0.25">
      <c r="C1126" s="1"/>
      <c r="D1126" s="1"/>
    </row>
    <row r="1127" spans="3:4" x14ac:dyDescent="0.25">
      <c r="C1127" s="1"/>
      <c r="D1127" s="1"/>
    </row>
    <row r="1128" spans="3:4" x14ac:dyDescent="0.25">
      <c r="C1128" s="1"/>
      <c r="D1128" s="1"/>
    </row>
    <row r="1129" spans="3:4" x14ac:dyDescent="0.25">
      <c r="C1129" s="1"/>
      <c r="D1129" s="1"/>
    </row>
    <row r="1130" spans="3:4" x14ac:dyDescent="0.25">
      <c r="C1130" s="1"/>
      <c r="D1130" s="1"/>
    </row>
    <row r="1131" spans="3:4" x14ac:dyDescent="0.25">
      <c r="C1131" s="1"/>
      <c r="D1131" s="1"/>
    </row>
    <row r="1132" spans="3:4" x14ac:dyDescent="0.25">
      <c r="C1132" s="1"/>
      <c r="D1132" s="1"/>
    </row>
    <row r="1133" spans="3:4" x14ac:dyDescent="0.25">
      <c r="C1133" s="1"/>
      <c r="D1133" s="1"/>
    </row>
    <row r="1134" spans="3:4" x14ac:dyDescent="0.25">
      <c r="C1134" s="1"/>
      <c r="D1134" s="1"/>
    </row>
    <row r="1135" spans="3:4" x14ac:dyDescent="0.25">
      <c r="C1135" s="1"/>
      <c r="D1135" s="1"/>
    </row>
    <row r="1136" spans="3:4" x14ac:dyDescent="0.25">
      <c r="C1136" s="1"/>
      <c r="D1136" s="1"/>
    </row>
    <row r="1137" spans="3:4" x14ac:dyDescent="0.25">
      <c r="C1137" s="1"/>
      <c r="D1137" s="1"/>
    </row>
    <row r="1138" spans="3:4" x14ac:dyDescent="0.25">
      <c r="C1138" s="1"/>
      <c r="D1138" s="1"/>
    </row>
    <row r="1139" spans="3:4" x14ac:dyDescent="0.25">
      <c r="C1139" s="1"/>
      <c r="D1139" s="1"/>
    </row>
    <row r="1140" spans="3:4" x14ac:dyDescent="0.25">
      <c r="C1140" s="1"/>
      <c r="D1140" s="1"/>
    </row>
    <row r="1141" spans="3:4" x14ac:dyDescent="0.25">
      <c r="C1141" s="1"/>
      <c r="D1141" s="1"/>
    </row>
    <row r="1142" spans="3:4" x14ac:dyDescent="0.25">
      <c r="C1142" s="1"/>
      <c r="D1142" s="1"/>
    </row>
    <row r="1143" spans="3:4" x14ac:dyDescent="0.25">
      <c r="C1143" s="1"/>
      <c r="D1143" s="1"/>
    </row>
    <row r="1144" spans="3:4" x14ac:dyDescent="0.25">
      <c r="C1144" s="1"/>
      <c r="D1144" s="1"/>
    </row>
    <row r="1145" spans="3:4" x14ac:dyDescent="0.25">
      <c r="C1145" s="1"/>
      <c r="D1145" s="1"/>
    </row>
    <row r="1146" spans="3:4" x14ac:dyDescent="0.25">
      <c r="C1146" s="1"/>
      <c r="D1146" s="1"/>
    </row>
    <row r="1147" spans="3:4" x14ac:dyDescent="0.25">
      <c r="C1147" s="1"/>
      <c r="D1147" s="1"/>
    </row>
    <row r="1148" spans="3:4" x14ac:dyDescent="0.25">
      <c r="C1148" s="1"/>
      <c r="D1148" s="1"/>
    </row>
    <row r="1149" spans="3:4" x14ac:dyDescent="0.25">
      <c r="C1149" s="1"/>
      <c r="D1149" s="1"/>
    </row>
    <row r="1150" spans="3:4" x14ac:dyDescent="0.25">
      <c r="C1150" s="1"/>
      <c r="D1150" s="1"/>
    </row>
    <row r="1151" spans="3:4" x14ac:dyDescent="0.25">
      <c r="C1151" s="1"/>
      <c r="D1151" s="1"/>
    </row>
    <row r="1152" spans="3:4" x14ac:dyDescent="0.25">
      <c r="C1152" s="1"/>
      <c r="D1152" s="1"/>
    </row>
    <row r="1153" spans="3:4" x14ac:dyDescent="0.25">
      <c r="C1153" s="1"/>
      <c r="D1153" s="1"/>
    </row>
    <row r="1154" spans="3:4" x14ac:dyDescent="0.25">
      <c r="C1154" s="1"/>
      <c r="D1154" s="1"/>
    </row>
    <row r="1155" spans="3:4" x14ac:dyDescent="0.25">
      <c r="C1155" s="1"/>
      <c r="D1155" s="1"/>
    </row>
    <row r="1156" spans="3:4" x14ac:dyDescent="0.25">
      <c r="C1156" s="1"/>
      <c r="D1156" s="1"/>
    </row>
    <row r="1157" spans="3:4" x14ac:dyDescent="0.25">
      <c r="C1157" s="1"/>
      <c r="D1157" s="1"/>
    </row>
    <row r="1158" spans="3:4" x14ac:dyDescent="0.25">
      <c r="C1158" s="1"/>
      <c r="D1158" s="1"/>
    </row>
    <row r="1159" spans="3:4" x14ac:dyDescent="0.25">
      <c r="C1159" s="1"/>
      <c r="D1159" s="1"/>
    </row>
    <row r="1160" spans="3:4" x14ac:dyDescent="0.25">
      <c r="C1160" s="1"/>
      <c r="D1160" s="1"/>
    </row>
    <row r="1161" spans="3:4" x14ac:dyDescent="0.25">
      <c r="C1161" s="1"/>
      <c r="D1161" s="1"/>
    </row>
    <row r="1162" spans="3:4" x14ac:dyDescent="0.25">
      <c r="C1162" s="1"/>
      <c r="D1162" s="1"/>
    </row>
    <row r="1163" spans="3:4" x14ac:dyDescent="0.25">
      <c r="C1163" s="1"/>
      <c r="D1163" s="1"/>
    </row>
    <row r="1164" spans="3:4" x14ac:dyDescent="0.25">
      <c r="C1164" s="1"/>
      <c r="D1164" s="1"/>
    </row>
    <row r="1165" spans="3:4" x14ac:dyDescent="0.25">
      <c r="C1165" s="1"/>
      <c r="D1165" s="1"/>
    </row>
    <row r="1166" spans="3:4" x14ac:dyDescent="0.25">
      <c r="C1166" s="1"/>
      <c r="D1166" s="1"/>
    </row>
    <row r="1167" spans="3:4" x14ac:dyDescent="0.25">
      <c r="C1167" s="1"/>
      <c r="D1167" s="1"/>
    </row>
    <row r="1168" spans="3:4" x14ac:dyDescent="0.25">
      <c r="C1168" s="1"/>
      <c r="D1168" s="1"/>
    </row>
    <row r="1169" spans="3:4" x14ac:dyDescent="0.25">
      <c r="C1169" s="1"/>
      <c r="D1169" s="1"/>
    </row>
    <row r="1170" spans="3:4" x14ac:dyDescent="0.25">
      <c r="C1170" s="1"/>
      <c r="D1170" s="1"/>
    </row>
    <row r="1171" spans="3:4" x14ac:dyDescent="0.25">
      <c r="C1171" s="1"/>
      <c r="D1171" s="1"/>
    </row>
    <row r="1172" spans="3:4" x14ac:dyDescent="0.25">
      <c r="C1172" s="1"/>
      <c r="D1172" s="1"/>
    </row>
    <row r="1173" spans="3:4" x14ac:dyDescent="0.25">
      <c r="C1173" s="1"/>
      <c r="D1173" s="1"/>
    </row>
    <row r="1174" spans="3:4" x14ac:dyDescent="0.25">
      <c r="C1174" s="1"/>
      <c r="D1174" s="1"/>
    </row>
    <row r="1175" spans="3:4" x14ac:dyDescent="0.25">
      <c r="C1175" s="1"/>
      <c r="D1175" s="1"/>
    </row>
    <row r="1176" spans="3:4" x14ac:dyDescent="0.25">
      <c r="C1176" s="1"/>
      <c r="D1176" s="1"/>
    </row>
    <row r="1177" spans="3:4" x14ac:dyDescent="0.25">
      <c r="C1177" s="1"/>
      <c r="D1177" s="1"/>
    </row>
    <row r="1178" spans="3:4" x14ac:dyDescent="0.25">
      <c r="C1178" s="1"/>
      <c r="D1178" s="1"/>
    </row>
    <row r="1179" spans="3:4" x14ac:dyDescent="0.25">
      <c r="C1179" s="1"/>
      <c r="D1179" s="1"/>
    </row>
    <row r="1180" spans="3:4" x14ac:dyDescent="0.25">
      <c r="C1180" s="1"/>
      <c r="D1180" s="1"/>
    </row>
    <row r="1181" spans="3:4" x14ac:dyDescent="0.25">
      <c r="C1181" s="1"/>
      <c r="D1181" s="1"/>
    </row>
    <row r="1182" spans="3:4" x14ac:dyDescent="0.25">
      <c r="C1182" s="1"/>
      <c r="D1182" s="1"/>
    </row>
    <row r="1183" spans="3:4" x14ac:dyDescent="0.25">
      <c r="C1183" s="1"/>
      <c r="D1183" s="1"/>
    </row>
    <row r="1184" spans="3:4" x14ac:dyDescent="0.25">
      <c r="C1184" s="1"/>
      <c r="D1184" s="1"/>
    </row>
    <row r="1185" spans="3:4" x14ac:dyDescent="0.25">
      <c r="C1185" s="1"/>
      <c r="D1185" s="1"/>
    </row>
    <row r="1186" spans="3:4" x14ac:dyDescent="0.25">
      <c r="C1186" s="1"/>
      <c r="D1186" s="1"/>
    </row>
    <row r="1187" spans="3:4" x14ac:dyDescent="0.25">
      <c r="C1187" s="1"/>
      <c r="D1187" s="1"/>
    </row>
    <row r="1188" spans="3:4" x14ac:dyDescent="0.25">
      <c r="C1188" s="1"/>
      <c r="D1188" s="1"/>
    </row>
    <row r="1189" spans="3:4" x14ac:dyDescent="0.25">
      <c r="C1189" s="1"/>
      <c r="D1189" s="1"/>
    </row>
    <row r="1190" spans="3:4" x14ac:dyDescent="0.25">
      <c r="C1190" s="1"/>
      <c r="D1190" s="1"/>
    </row>
    <row r="1191" spans="3:4" x14ac:dyDescent="0.25">
      <c r="C1191" s="1"/>
      <c r="D1191" s="1"/>
    </row>
    <row r="1192" spans="3:4" x14ac:dyDescent="0.25">
      <c r="C1192" s="1"/>
      <c r="D1192" s="1"/>
    </row>
    <row r="1193" spans="3:4" x14ac:dyDescent="0.25">
      <c r="C1193" s="1"/>
      <c r="D1193" s="1"/>
    </row>
    <row r="1194" spans="3:4" x14ac:dyDescent="0.25">
      <c r="C1194" s="1"/>
      <c r="D1194" s="1"/>
    </row>
    <row r="1195" spans="3:4" x14ac:dyDescent="0.25">
      <c r="C1195" s="1"/>
      <c r="D1195" s="1"/>
    </row>
    <row r="1196" spans="3:4" x14ac:dyDescent="0.25">
      <c r="C1196" s="1"/>
      <c r="D1196" s="1"/>
    </row>
    <row r="1197" spans="3:4" x14ac:dyDescent="0.25">
      <c r="C1197" s="1"/>
      <c r="D1197" s="1"/>
    </row>
    <row r="1198" spans="3:4" x14ac:dyDescent="0.25">
      <c r="C1198" s="1"/>
      <c r="D1198" s="1"/>
    </row>
    <row r="1199" spans="3:4" x14ac:dyDescent="0.25">
      <c r="C1199" s="1"/>
      <c r="D1199" s="1"/>
    </row>
    <row r="1200" spans="3:4" x14ac:dyDescent="0.25">
      <c r="C1200" s="1"/>
      <c r="D1200" s="1"/>
    </row>
    <row r="1201" spans="3:4" x14ac:dyDescent="0.25">
      <c r="C1201" s="1"/>
      <c r="D1201" s="1"/>
    </row>
    <row r="1202" spans="3:4" x14ac:dyDescent="0.25">
      <c r="C1202" s="1"/>
      <c r="D1202" s="1"/>
    </row>
    <row r="1203" spans="3:4" x14ac:dyDescent="0.25">
      <c r="C1203" s="1"/>
      <c r="D1203" s="1"/>
    </row>
    <row r="1204" spans="3:4" x14ac:dyDescent="0.25">
      <c r="C1204" s="1"/>
      <c r="D1204" s="1"/>
    </row>
    <row r="1205" spans="3:4" x14ac:dyDescent="0.25">
      <c r="C1205" s="1"/>
      <c r="D1205" s="1"/>
    </row>
    <row r="1206" spans="3:4" x14ac:dyDescent="0.25">
      <c r="C1206" s="1"/>
      <c r="D1206" s="1"/>
    </row>
    <row r="1207" spans="3:4" x14ac:dyDescent="0.25">
      <c r="C1207" s="1"/>
      <c r="D1207" s="1"/>
    </row>
    <row r="1208" spans="3:4" x14ac:dyDescent="0.25">
      <c r="C1208" s="1"/>
      <c r="D1208" s="1"/>
    </row>
    <row r="1209" spans="3:4" x14ac:dyDescent="0.25">
      <c r="C1209" s="1"/>
      <c r="D1209" s="1"/>
    </row>
    <row r="1210" spans="3:4" x14ac:dyDescent="0.25">
      <c r="C1210" s="1"/>
      <c r="D1210" s="1"/>
    </row>
    <row r="1211" spans="3:4" x14ac:dyDescent="0.25">
      <c r="C1211" s="1"/>
      <c r="D1211" s="1"/>
    </row>
    <row r="1212" spans="3:4" x14ac:dyDescent="0.25">
      <c r="C1212" s="1"/>
      <c r="D1212" s="1"/>
    </row>
    <row r="1213" spans="3:4" x14ac:dyDescent="0.25">
      <c r="C1213" s="1"/>
      <c r="D1213" s="1"/>
    </row>
    <row r="1214" spans="3:4" x14ac:dyDescent="0.25">
      <c r="C1214" s="1"/>
      <c r="D1214" s="1"/>
    </row>
    <row r="1215" spans="3:4" x14ac:dyDescent="0.25">
      <c r="C1215" s="1"/>
      <c r="D1215" s="1"/>
    </row>
    <row r="1216" spans="3:4" x14ac:dyDescent="0.25">
      <c r="C1216" s="1"/>
      <c r="D1216" s="1"/>
    </row>
    <row r="1217" spans="3:4" x14ac:dyDescent="0.25">
      <c r="C1217" s="1"/>
      <c r="D1217" s="1"/>
    </row>
    <row r="1218" spans="3:4" x14ac:dyDescent="0.25">
      <c r="C1218" s="1"/>
      <c r="D1218" s="1"/>
    </row>
    <row r="1219" spans="3:4" x14ac:dyDescent="0.25">
      <c r="C1219" s="1"/>
      <c r="D1219" s="1"/>
    </row>
    <row r="1220" spans="3:4" x14ac:dyDescent="0.25">
      <c r="C1220" s="1"/>
      <c r="D1220" s="1"/>
    </row>
    <row r="1221" spans="3:4" x14ac:dyDescent="0.25">
      <c r="C1221" s="1"/>
      <c r="D1221" s="1"/>
    </row>
    <row r="1222" spans="3:4" x14ac:dyDescent="0.25">
      <c r="C1222" s="1"/>
      <c r="D1222" s="1"/>
    </row>
    <row r="1223" spans="3:4" x14ac:dyDescent="0.25">
      <c r="C1223" s="1"/>
      <c r="D1223" s="1"/>
    </row>
    <row r="1224" spans="3:4" x14ac:dyDescent="0.25">
      <c r="C1224" s="1"/>
      <c r="D1224" s="1"/>
    </row>
    <row r="1225" spans="3:4" x14ac:dyDescent="0.25">
      <c r="C1225" s="1"/>
      <c r="D1225" s="1"/>
    </row>
    <row r="1226" spans="3:4" x14ac:dyDescent="0.25">
      <c r="C1226" s="1"/>
      <c r="D1226" s="1"/>
    </row>
    <row r="1227" spans="3:4" x14ac:dyDescent="0.25">
      <c r="C1227" s="1"/>
      <c r="D1227" s="1"/>
    </row>
    <row r="1228" spans="3:4" x14ac:dyDescent="0.25">
      <c r="C1228" s="1"/>
      <c r="D1228" s="1"/>
    </row>
    <row r="1229" spans="3:4" x14ac:dyDescent="0.25">
      <c r="C1229" s="1"/>
      <c r="D1229" s="1"/>
    </row>
    <row r="1230" spans="3:4" x14ac:dyDescent="0.25">
      <c r="C1230" s="1"/>
      <c r="D1230" s="1"/>
    </row>
    <row r="1231" spans="3:4" x14ac:dyDescent="0.25">
      <c r="C1231" s="1"/>
      <c r="D1231" s="1"/>
    </row>
    <row r="1232" spans="3:4" x14ac:dyDescent="0.25">
      <c r="C1232" s="1"/>
      <c r="D1232" s="1"/>
    </row>
    <row r="1233" spans="3:4" x14ac:dyDescent="0.25">
      <c r="C1233" s="1"/>
      <c r="D1233" s="1"/>
    </row>
    <row r="1234" spans="3:4" x14ac:dyDescent="0.25">
      <c r="C1234" s="1"/>
      <c r="D1234" s="1"/>
    </row>
    <row r="1235" spans="3:4" x14ac:dyDescent="0.25">
      <c r="C1235" s="1"/>
      <c r="D1235" s="1"/>
    </row>
    <row r="1236" spans="3:4" x14ac:dyDescent="0.25">
      <c r="C1236" s="1"/>
      <c r="D1236" s="1"/>
    </row>
    <row r="1237" spans="3:4" x14ac:dyDescent="0.25">
      <c r="C1237" s="1"/>
      <c r="D1237" s="1"/>
    </row>
    <row r="1238" spans="3:4" x14ac:dyDescent="0.25">
      <c r="C1238" s="1"/>
      <c r="D1238" s="1"/>
    </row>
    <row r="1239" spans="3:4" x14ac:dyDescent="0.25">
      <c r="C1239" s="1"/>
      <c r="D1239" s="1"/>
    </row>
    <row r="1240" spans="3:4" x14ac:dyDescent="0.25">
      <c r="C1240" s="1"/>
      <c r="D1240" s="1"/>
    </row>
    <row r="1241" spans="3:4" x14ac:dyDescent="0.25">
      <c r="C1241" s="1"/>
      <c r="D1241" s="1"/>
    </row>
    <row r="1242" spans="3:4" x14ac:dyDescent="0.25">
      <c r="C1242" s="1"/>
      <c r="D1242" s="1"/>
    </row>
    <row r="1243" spans="3:4" x14ac:dyDescent="0.25">
      <c r="C1243" s="1"/>
      <c r="D1243" s="1"/>
    </row>
    <row r="1244" spans="3:4" x14ac:dyDescent="0.25">
      <c r="C1244" s="1"/>
      <c r="D1244" s="1"/>
    </row>
    <row r="1245" spans="3:4" x14ac:dyDescent="0.25">
      <c r="C1245" s="1"/>
      <c r="D1245" s="1"/>
    </row>
    <row r="1246" spans="3:4" x14ac:dyDescent="0.25">
      <c r="C1246" s="1"/>
      <c r="D1246" s="1"/>
    </row>
    <row r="1247" spans="3:4" x14ac:dyDescent="0.25">
      <c r="C1247" s="1"/>
      <c r="D1247" s="1"/>
    </row>
    <row r="1248" spans="3:4" x14ac:dyDescent="0.25">
      <c r="C1248" s="1"/>
      <c r="D1248" s="1"/>
    </row>
    <row r="1249" spans="3:4" x14ac:dyDescent="0.25">
      <c r="C1249" s="1"/>
      <c r="D1249" s="1"/>
    </row>
    <row r="1250" spans="3:4" x14ac:dyDescent="0.25">
      <c r="C1250" s="1"/>
      <c r="D1250" s="1"/>
    </row>
    <row r="1251" spans="3:4" x14ac:dyDescent="0.25">
      <c r="C1251" s="1"/>
      <c r="D1251" s="1"/>
    </row>
    <row r="1252" spans="3:4" x14ac:dyDescent="0.25">
      <c r="C1252" s="1"/>
      <c r="D1252" s="1"/>
    </row>
    <row r="1253" spans="3:4" x14ac:dyDescent="0.25">
      <c r="C1253" s="1"/>
      <c r="D1253" s="1"/>
    </row>
    <row r="1254" spans="3:4" x14ac:dyDescent="0.25">
      <c r="C1254" s="1"/>
      <c r="D1254" s="1"/>
    </row>
    <row r="1255" spans="3:4" x14ac:dyDescent="0.25">
      <c r="C1255" s="1"/>
      <c r="D1255" s="1"/>
    </row>
    <row r="1256" spans="3:4" x14ac:dyDescent="0.25">
      <c r="C1256" s="1"/>
      <c r="D1256" s="1"/>
    </row>
    <row r="1257" spans="3:4" x14ac:dyDescent="0.25">
      <c r="C1257" s="1"/>
      <c r="D1257" s="1"/>
    </row>
    <row r="1258" spans="3:4" x14ac:dyDescent="0.25">
      <c r="C1258" s="1"/>
      <c r="D1258" s="1"/>
    </row>
    <row r="1259" spans="3:4" x14ac:dyDescent="0.25">
      <c r="C1259" s="1"/>
      <c r="D1259" s="1"/>
    </row>
    <row r="1260" spans="3:4" x14ac:dyDescent="0.25">
      <c r="C1260" s="1"/>
      <c r="D1260" s="1"/>
    </row>
    <row r="1261" spans="3:4" x14ac:dyDescent="0.25">
      <c r="C1261" s="1"/>
      <c r="D1261" s="1"/>
    </row>
    <row r="1262" spans="3:4" x14ac:dyDescent="0.25">
      <c r="C1262" s="1"/>
      <c r="D1262" s="1"/>
    </row>
    <row r="1263" spans="3:4" x14ac:dyDescent="0.25">
      <c r="C1263" s="1"/>
      <c r="D1263" s="1"/>
    </row>
    <row r="1264" spans="3:4" x14ac:dyDescent="0.25">
      <c r="C1264" s="1"/>
      <c r="D1264" s="1"/>
    </row>
    <row r="1265" spans="3:4" x14ac:dyDescent="0.25">
      <c r="C1265" s="1"/>
      <c r="D1265" s="1"/>
    </row>
    <row r="1266" spans="3:4" x14ac:dyDescent="0.25">
      <c r="C1266" s="1"/>
      <c r="D1266" s="1"/>
    </row>
    <row r="1267" spans="3:4" x14ac:dyDescent="0.25">
      <c r="C1267" s="1"/>
      <c r="D1267" s="1"/>
    </row>
    <row r="1268" spans="3:4" x14ac:dyDescent="0.25">
      <c r="C1268" s="1"/>
      <c r="D1268" s="1"/>
    </row>
    <row r="1269" spans="3:4" x14ac:dyDescent="0.25">
      <c r="C1269" s="1"/>
      <c r="D1269" s="1"/>
    </row>
    <row r="1270" spans="3:4" x14ac:dyDescent="0.25">
      <c r="C1270" s="1"/>
      <c r="D1270" s="1"/>
    </row>
    <row r="1271" spans="3:4" x14ac:dyDescent="0.25">
      <c r="C1271" s="1"/>
      <c r="D1271" s="1"/>
    </row>
    <row r="1272" spans="3:4" x14ac:dyDescent="0.25">
      <c r="C1272" s="1"/>
      <c r="D1272" s="1"/>
    </row>
    <row r="1273" spans="3:4" x14ac:dyDescent="0.25">
      <c r="C1273" s="1"/>
      <c r="D1273" s="1"/>
    </row>
    <row r="1274" spans="3:4" x14ac:dyDescent="0.25">
      <c r="C1274" s="1"/>
      <c r="D1274" s="1"/>
    </row>
    <row r="1275" spans="3:4" x14ac:dyDescent="0.25">
      <c r="C1275" s="1"/>
      <c r="D1275" s="1"/>
    </row>
    <row r="1276" spans="3:4" x14ac:dyDescent="0.25">
      <c r="C1276" s="1"/>
      <c r="D1276" s="1"/>
    </row>
    <row r="1277" spans="3:4" x14ac:dyDescent="0.25">
      <c r="C1277" s="1"/>
      <c r="D1277" s="1"/>
    </row>
    <row r="1278" spans="3:4" x14ac:dyDescent="0.25">
      <c r="C1278" s="1"/>
      <c r="D1278" s="1"/>
    </row>
    <row r="1279" spans="3:4" x14ac:dyDescent="0.25">
      <c r="C1279" s="1"/>
      <c r="D1279" s="1"/>
    </row>
    <row r="1280" spans="3:4" x14ac:dyDescent="0.25">
      <c r="C1280" s="1"/>
      <c r="D1280" s="1"/>
    </row>
    <row r="1281" spans="3:4" x14ac:dyDescent="0.25">
      <c r="C1281" s="1"/>
      <c r="D1281" s="1"/>
    </row>
    <row r="1282" spans="3:4" x14ac:dyDescent="0.25">
      <c r="C1282" s="1"/>
      <c r="D1282" s="1"/>
    </row>
    <row r="1283" spans="3:4" x14ac:dyDescent="0.25">
      <c r="C1283" s="1"/>
      <c r="D1283" s="1"/>
    </row>
    <row r="1284" spans="3:4" x14ac:dyDescent="0.25">
      <c r="C1284" s="1"/>
      <c r="D1284" s="1"/>
    </row>
    <row r="1285" spans="3:4" x14ac:dyDescent="0.25">
      <c r="C1285" s="1"/>
      <c r="D1285" s="1"/>
    </row>
    <row r="1286" spans="3:4" x14ac:dyDescent="0.25">
      <c r="C1286" s="1"/>
      <c r="D1286" s="1"/>
    </row>
    <row r="1287" spans="3:4" x14ac:dyDescent="0.25">
      <c r="C1287" s="1"/>
      <c r="D1287" s="1"/>
    </row>
    <row r="1288" spans="3:4" x14ac:dyDescent="0.25">
      <c r="C1288" s="1"/>
      <c r="D1288" s="1"/>
    </row>
    <row r="1289" spans="3:4" x14ac:dyDescent="0.25">
      <c r="C1289" s="1"/>
      <c r="D1289" s="1"/>
    </row>
    <row r="1290" spans="3:4" x14ac:dyDescent="0.25">
      <c r="C1290" s="1"/>
      <c r="D1290" s="1"/>
    </row>
    <row r="1291" spans="3:4" x14ac:dyDescent="0.25">
      <c r="C1291" s="1"/>
      <c r="D1291" s="1"/>
    </row>
    <row r="1292" spans="3:4" x14ac:dyDescent="0.25">
      <c r="C1292" s="1"/>
      <c r="D1292" s="1"/>
    </row>
    <row r="1293" spans="3:4" x14ac:dyDescent="0.25">
      <c r="C1293" s="1"/>
      <c r="D1293" s="1"/>
    </row>
    <row r="1294" spans="3:4" x14ac:dyDescent="0.25">
      <c r="C1294" s="1"/>
      <c r="D1294" s="1"/>
    </row>
    <row r="1295" spans="3:4" x14ac:dyDescent="0.25">
      <c r="C1295" s="1"/>
      <c r="D1295" s="1"/>
    </row>
    <row r="1296" spans="3:4" x14ac:dyDescent="0.25">
      <c r="C1296" s="1"/>
      <c r="D1296" s="1"/>
    </row>
    <row r="1297" spans="3:4" x14ac:dyDescent="0.25">
      <c r="C1297" s="1"/>
      <c r="D1297" s="1"/>
    </row>
    <row r="1298" spans="3:4" x14ac:dyDescent="0.25">
      <c r="C1298" s="1"/>
      <c r="D1298" s="1"/>
    </row>
    <row r="1299" spans="3:4" x14ac:dyDescent="0.25">
      <c r="C1299" s="1"/>
      <c r="D1299" s="1"/>
    </row>
    <row r="1300" spans="3:4" x14ac:dyDescent="0.25">
      <c r="C1300" s="1"/>
      <c r="D1300" s="1"/>
    </row>
    <row r="1301" spans="3:4" x14ac:dyDescent="0.25">
      <c r="C1301" s="1"/>
      <c r="D1301" s="1"/>
    </row>
    <row r="1302" spans="3:4" x14ac:dyDescent="0.25">
      <c r="C1302" s="1"/>
      <c r="D1302" s="1"/>
    </row>
    <row r="1303" spans="3:4" x14ac:dyDescent="0.25">
      <c r="C1303" s="1"/>
      <c r="D1303" s="1"/>
    </row>
    <row r="1304" spans="3:4" x14ac:dyDescent="0.25">
      <c r="C1304" s="1"/>
      <c r="D1304" s="1"/>
    </row>
    <row r="1305" spans="3:4" x14ac:dyDescent="0.25">
      <c r="C1305" s="1"/>
      <c r="D1305" s="1"/>
    </row>
    <row r="1306" spans="3:4" x14ac:dyDescent="0.25">
      <c r="C1306" s="1"/>
      <c r="D1306" s="1"/>
    </row>
    <row r="1307" spans="3:4" x14ac:dyDescent="0.25">
      <c r="C1307" s="1"/>
      <c r="D1307" s="1"/>
    </row>
    <row r="1308" spans="3:4" x14ac:dyDescent="0.25">
      <c r="C1308" s="1"/>
      <c r="D1308" s="1"/>
    </row>
    <row r="1309" spans="3:4" x14ac:dyDescent="0.25">
      <c r="C1309" s="1"/>
      <c r="D1309" s="1"/>
    </row>
    <row r="1310" spans="3:4" x14ac:dyDescent="0.25">
      <c r="C1310" s="1"/>
      <c r="D1310" s="1"/>
    </row>
    <row r="1311" spans="3:4" x14ac:dyDescent="0.25">
      <c r="C1311" s="1"/>
      <c r="D1311" s="1"/>
    </row>
    <row r="1312" spans="3:4" x14ac:dyDescent="0.25">
      <c r="C1312" s="1"/>
      <c r="D1312" s="1"/>
    </row>
    <row r="1313" spans="3:4" x14ac:dyDescent="0.25">
      <c r="C1313" s="1"/>
      <c r="D1313" s="1"/>
    </row>
    <row r="1314" spans="3:4" x14ac:dyDescent="0.25">
      <c r="C1314" s="1"/>
      <c r="D1314" s="1"/>
    </row>
    <row r="1315" spans="3:4" x14ac:dyDescent="0.25">
      <c r="C1315" s="1"/>
      <c r="D1315" s="1"/>
    </row>
    <row r="1316" spans="3:4" x14ac:dyDescent="0.25">
      <c r="C1316" s="1"/>
      <c r="D1316" s="1"/>
    </row>
    <row r="1317" spans="3:4" x14ac:dyDescent="0.25">
      <c r="C1317" s="1"/>
      <c r="D1317" s="1"/>
    </row>
    <row r="1318" spans="3:4" x14ac:dyDescent="0.25">
      <c r="C1318" s="1"/>
      <c r="D1318" s="1"/>
    </row>
    <row r="1319" spans="3:4" x14ac:dyDescent="0.25">
      <c r="C1319" s="1"/>
      <c r="D1319" s="1"/>
    </row>
    <row r="1320" spans="3:4" x14ac:dyDescent="0.25">
      <c r="C1320" s="1"/>
      <c r="D1320" s="1"/>
    </row>
    <row r="1321" spans="3:4" x14ac:dyDescent="0.25">
      <c r="C1321" s="1"/>
      <c r="D1321" s="1"/>
    </row>
    <row r="1322" spans="3:4" x14ac:dyDescent="0.25">
      <c r="C1322" s="1"/>
      <c r="D1322" s="1"/>
    </row>
    <row r="1323" spans="3:4" x14ac:dyDescent="0.25">
      <c r="C1323" s="1"/>
      <c r="D1323" s="1"/>
    </row>
    <row r="1324" spans="3:4" x14ac:dyDescent="0.25">
      <c r="C1324" s="1"/>
      <c r="D1324" s="1"/>
    </row>
    <row r="1325" spans="3:4" x14ac:dyDescent="0.25">
      <c r="C1325" s="1"/>
      <c r="D1325" s="1"/>
    </row>
    <row r="1326" spans="3:4" x14ac:dyDescent="0.25">
      <c r="C1326" s="1"/>
      <c r="D1326" s="1"/>
    </row>
    <row r="1327" spans="3:4" x14ac:dyDescent="0.25">
      <c r="C1327" s="1"/>
      <c r="D1327" s="1"/>
    </row>
    <row r="1328" spans="3:4" x14ac:dyDescent="0.25">
      <c r="C1328" s="1"/>
      <c r="D1328" s="1"/>
    </row>
    <row r="1329" spans="3:4" x14ac:dyDescent="0.25">
      <c r="C1329" s="1"/>
      <c r="D1329" s="1"/>
    </row>
    <row r="1330" spans="3:4" x14ac:dyDescent="0.25">
      <c r="C1330" s="1"/>
      <c r="D1330" s="1"/>
    </row>
    <row r="1331" spans="3:4" x14ac:dyDescent="0.25">
      <c r="C1331" s="1"/>
      <c r="D1331" s="1"/>
    </row>
    <row r="1332" spans="3:4" x14ac:dyDescent="0.25">
      <c r="C1332" s="1"/>
      <c r="D1332" s="1"/>
    </row>
    <row r="1333" spans="3:4" x14ac:dyDescent="0.25">
      <c r="C1333" s="1"/>
      <c r="D1333" s="1"/>
    </row>
    <row r="1334" spans="3:4" x14ac:dyDescent="0.25">
      <c r="C1334" s="1"/>
      <c r="D1334" s="1"/>
    </row>
    <row r="1335" spans="3:4" x14ac:dyDescent="0.25">
      <c r="C1335" s="1"/>
      <c r="D1335" s="1"/>
    </row>
    <row r="1336" spans="3:4" x14ac:dyDescent="0.25">
      <c r="C1336" s="1"/>
      <c r="D1336" s="1"/>
    </row>
    <row r="1337" spans="3:4" x14ac:dyDescent="0.25">
      <c r="C1337" s="1"/>
      <c r="D1337" s="1"/>
    </row>
    <row r="1338" spans="3:4" x14ac:dyDescent="0.25">
      <c r="C1338" s="1"/>
      <c r="D1338" s="1"/>
    </row>
    <row r="1339" spans="3:4" x14ac:dyDescent="0.25">
      <c r="C1339" s="1"/>
      <c r="D1339" s="1"/>
    </row>
    <row r="1340" spans="3:4" x14ac:dyDescent="0.25">
      <c r="C1340" s="1"/>
      <c r="D1340" s="1"/>
    </row>
    <row r="1341" spans="3:4" x14ac:dyDescent="0.25">
      <c r="C1341" s="1"/>
      <c r="D1341" s="1"/>
    </row>
    <row r="1342" spans="3:4" x14ac:dyDescent="0.25">
      <c r="C1342" s="1"/>
      <c r="D1342" s="1"/>
    </row>
    <row r="1343" spans="3:4" x14ac:dyDescent="0.25">
      <c r="C1343" s="1"/>
      <c r="D1343" s="1"/>
    </row>
    <row r="1344" spans="3:4" x14ac:dyDescent="0.25">
      <c r="C1344" s="1"/>
      <c r="D1344" s="1"/>
    </row>
    <row r="1345" spans="3:4" x14ac:dyDescent="0.25">
      <c r="C1345" s="1"/>
      <c r="D1345" s="1"/>
    </row>
    <row r="1346" spans="3:4" x14ac:dyDescent="0.25">
      <c r="C1346" s="1"/>
      <c r="D1346" s="1"/>
    </row>
    <row r="1347" spans="3:4" x14ac:dyDescent="0.25">
      <c r="C1347" s="1"/>
      <c r="D1347" s="1"/>
    </row>
    <row r="1348" spans="3:4" x14ac:dyDescent="0.25">
      <c r="C1348" s="1"/>
      <c r="D1348" s="1"/>
    </row>
    <row r="1349" spans="3:4" x14ac:dyDescent="0.25">
      <c r="C1349" s="1"/>
      <c r="D1349" s="1"/>
    </row>
    <row r="1350" spans="3:4" x14ac:dyDescent="0.25">
      <c r="C1350" s="1"/>
      <c r="D1350" s="1"/>
    </row>
    <row r="1351" spans="3:4" x14ac:dyDescent="0.25">
      <c r="C1351" s="1"/>
      <c r="D1351" s="1"/>
    </row>
    <row r="1352" spans="3:4" x14ac:dyDescent="0.25">
      <c r="C1352" s="1"/>
      <c r="D1352" s="1"/>
    </row>
    <row r="1353" spans="3:4" x14ac:dyDescent="0.25">
      <c r="C1353" s="1"/>
      <c r="D1353" s="1"/>
    </row>
    <row r="1354" spans="3:4" x14ac:dyDescent="0.25">
      <c r="C1354" s="1"/>
      <c r="D1354" s="1"/>
    </row>
    <row r="1355" spans="3:4" x14ac:dyDescent="0.25">
      <c r="C1355" s="1"/>
      <c r="D1355" s="1"/>
    </row>
    <row r="1356" spans="3:4" x14ac:dyDescent="0.25">
      <c r="C1356" s="1"/>
      <c r="D1356" s="1"/>
    </row>
    <row r="1357" spans="3:4" x14ac:dyDescent="0.25">
      <c r="C1357" s="1"/>
      <c r="D1357" s="1"/>
    </row>
    <row r="1358" spans="3:4" x14ac:dyDescent="0.25">
      <c r="C1358" s="1"/>
      <c r="D1358" s="1"/>
    </row>
    <row r="1359" spans="3:4" x14ac:dyDescent="0.25">
      <c r="C1359" s="1"/>
      <c r="D1359" s="1"/>
    </row>
    <row r="1360" spans="3:4" x14ac:dyDescent="0.25">
      <c r="C1360" s="1"/>
      <c r="D1360" s="1"/>
    </row>
    <row r="1361" spans="3:4" x14ac:dyDescent="0.25">
      <c r="C1361" s="1"/>
      <c r="D1361" s="1"/>
    </row>
    <row r="1362" spans="3:4" x14ac:dyDescent="0.25">
      <c r="C1362" s="1"/>
      <c r="D1362" s="1"/>
    </row>
    <row r="1363" spans="3:4" x14ac:dyDescent="0.25">
      <c r="C1363" s="1"/>
      <c r="D1363" s="1"/>
    </row>
    <row r="1364" spans="3:4" x14ac:dyDescent="0.25">
      <c r="C1364" s="1"/>
      <c r="D1364" s="1"/>
    </row>
    <row r="1365" spans="3:4" x14ac:dyDescent="0.25">
      <c r="C1365" s="1"/>
      <c r="D1365" s="1"/>
    </row>
    <row r="1366" spans="3:4" x14ac:dyDescent="0.25">
      <c r="C1366" s="1"/>
      <c r="D1366" s="1"/>
    </row>
    <row r="1367" spans="3:4" x14ac:dyDescent="0.25">
      <c r="C1367" s="1"/>
      <c r="D1367" s="1"/>
    </row>
    <row r="1368" spans="3:4" x14ac:dyDescent="0.25">
      <c r="C1368" s="1"/>
      <c r="D1368" s="1"/>
    </row>
    <row r="1369" spans="3:4" x14ac:dyDescent="0.25">
      <c r="C1369" s="1"/>
      <c r="D1369" s="1"/>
    </row>
    <row r="1370" spans="3:4" x14ac:dyDescent="0.25">
      <c r="C1370" s="1"/>
      <c r="D1370" s="1"/>
    </row>
    <row r="1371" spans="3:4" x14ac:dyDescent="0.25">
      <c r="C1371" s="1"/>
      <c r="D1371" s="1"/>
    </row>
    <row r="1372" spans="3:4" x14ac:dyDescent="0.25">
      <c r="C1372" s="1"/>
      <c r="D1372" s="1"/>
    </row>
    <row r="1373" spans="3:4" x14ac:dyDescent="0.25">
      <c r="C1373" s="1"/>
      <c r="D1373" s="1"/>
    </row>
    <row r="1374" spans="3:4" x14ac:dyDescent="0.25">
      <c r="C1374" s="1"/>
      <c r="D1374" s="1"/>
    </row>
    <row r="1375" spans="3:4" x14ac:dyDescent="0.25">
      <c r="C1375" s="1"/>
      <c r="D1375" s="1"/>
    </row>
    <row r="1376" spans="3:4" x14ac:dyDescent="0.25">
      <c r="C1376" s="1"/>
      <c r="D1376" s="1"/>
    </row>
    <row r="1377" spans="3:4" x14ac:dyDescent="0.25">
      <c r="C1377" s="1"/>
      <c r="D1377" s="1"/>
    </row>
    <row r="1378" spans="3:4" x14ac:dyDescent="0.25">
      <c r="C1378" s="1"/>
      <c r="D1378" s="1"/>
    </row>
    <row r="1379" spans="3:4" x14ac:dyDescent="0.25">
      <c r="C1379" s="1"/>
      <c r="D1379" s="1"/>
    </row>
    <row r="1380" spans="3:4" x14ac:dyDescent="0.25">
      <c r="C1380" s="1"/>
      <c r="D1380" s="1"/>
    </row>
    <row r="1381" spans="3:4" x14ac:dyDescent="0.25">
      <c r="C1381" s="1"/>
      <c r="D1381" s="1"/>
    </row>
    <row r="1382" spans="3:4" x14ac:dyDescent="0.25">
      <c r="C1382" s="1"/>
      <c r="D1382" s="1"/>
    </row>
    <row r="1383" spans="3:4" x14ac:dyDescent="0.25">
      <c r="C1383" s="1"/>
      <c r="D1383" s="1"/>
    </row>
    <row r="1384" spans="3:4" x14ac:dyDescent="0.25">
      <c r="C1384" s="1"/>
      <c r="D1384" s="1"/>
    </row>
    <row r="1385" spans="3:4" x14ac:dyDescent="0.25">
      <c r="C1385" s="1"/>
      <c r="D1385" s="1"/>
    </row>
    <row r="1386" spans="3:4" x14ac:dyDescent="0.25">
      <c r="C1386" s="1"/>
      <c r="D1386" s="1"/>
    </row>
    <row r="1387" spans="3:4" x14ac:dyDescent="0.25">
      <c r="C1387" s="1"/>
      <c r="D1387" s="1"/>
    </row>
    <row r="1388" spans="3:4" x14ac:dyDescent="0.25">
      <c r="C1388" s="1"/>
      <c r="D1388" s="1"/>
    </row>
    <row r="1389" spans="3:4" x14ac:dyDescent="0.25">
      <c r="C1389" s="1"/>
      <c r="D1389" s="1"/>
    </row>
    <row r="1390" spans="3:4" x14ac:dyDescent="0.25">
      <c r="C1390" s="1"/>
      <c r="D1390" s="1"/>
    </row>
    <row r="1391" spans="3:4" x14ac:dyDescent="0.25">
      <c r="C1391" s="1"/>
      <c r="D1391" s="1"/>
    </row>
    <row r="1392" spans="3:4" x14ac:dyDescent="0.25">
      <c r="C1392" s="1"/>
      <c r="D1392" s="1"/>
    </row>
    <row r="1393" spans="3:4" x14ac:dyDescent="0.25">
      <c r="C1393" s="1"/>
      <c r="D1393" s="1"/>
    </row>
    <row r="1394" spans="3:4" x14ac:dyDescent="0.25">
      <c r="C1394" s="1"/>
      <c r="D1394" s="1"/>
    </row>
    <row r="1395" spans="3:4" x14ac:dyDescent="0.25">
      <c r="C1395" s="1"/>
      <c r="D1395" s="1"/>
    </row>
    <row r="1396" spans="3:4" x14ac:dyDescent="0.25">
      <c r="C1396" s="1"/>
      <c r="D1396" s="1"/>
    </row>
    <row r="1397" spans="3:4" x14ac:dyDescent="0.25">
      <c r="C1397" s="1"/>
      <c r="D1397" s="1"/>
    </row>
    <row r="1398" spans="3:4" x14ac:dyDescent="0.25">
      <c r="C1398" s="1"/>
      <c r="D1398" s="1"/>
    </row>
    <row r="1399" spans="3:4" x14ac:dyDescent="0.25">
      <c r="C1399" s="1"/>
      <c r="D1399" s="1"/>
    </row>
    <row r="1400" spans="3:4" x14ac:dyDescent="0.25">
      <c r="C1400" s="1"/>
      <c r="D1400" s="1"/>
    </row>
    <row r="1401" spans="3:4" x14ac:dyDescent="0.25">
      <c r="C1401" s="1"/>
      <c r="D1401" s="1"/>
    </row>
    <row r="1402" spans="3:4" x14ac:dyDescent="0.25">
      <c r="C1402" s="1"/>
      <c r="D1402" s="1"/>
    </row>
    <row r="1403" spans="3:4" x14ac:dyDescent="0.25">
      <c r="C1403" s="1"/>
      <c r="D1403" s="1"/>
    </row>
    <row r="1404" spans="3:4" x14ac:dyDescent="0.25">
      <c r="C1404" s="1"/>
      <c r="D1404" s="1"/>
    </row>
    <row r="1405" spans="3:4" x14ac:dyDescent="0.25">
      <c r="C1405" s="1"/>
      <c r="D1405" s="1"/>
    </row>
    <row r="1406" spans="3:4" x14ac:dyDescent="0.25">
      <c r="C1406" s="1"/>
      <c r="D1406" s="1"/>
    </row>
    <row r="1407" spans="3:4" x14ac:dyDescent="0.25">
      <c r="C1407" s="1"/>
      <c r="D1407" s="1"/>
    </row>
    <row r="1408" spans="3:4" x14ac:dyDescent="0.25">
      <c r="C1408" s="1"/>
      <c r="D1408" s="1"/>
    </row>
    <row r="1409" spans="3:4" x14ac:dyDescent="0.25">
      <c r="C1409" s="1"/>
      <c r="D1409" s="1"/>
    </row>
    <row r="1410" spans="3:4" x14ac:dyDescent="0.25">
      <c r="C1410" s="1"/>
      <c r="D1410" s="1"/>
    </row>
    <row r="1411" spans="3:4" x14ac:dyDescent="0.25">
      <c r="C1411" s="1"/>
      <c r="D1411" s="1"/>
    </row>
    <row r="1412" spans="3:4" x14ac:dyDescent="0.25">
      <c r="C1412" s="1"/>
      <c r="D1412" s="1"/>
    </row>
    <row r="1413" spans="3:4" x14ac:dyDescent="0.25">
      <c r="C1413" s="1"/>
      <c r="D1413" s="1"/>
    </row>
    <row r="1414" spans="3:4" x14ac:dyDescent="0.25">
      <c r="C1414" s="1"/>
      <c r="D1414" s="1"/>
    </row>
    <row r="1415" spans="3:4" x14ac:dyDescent="0.25">
      <c r="C1415" s="1"/>
      <c r="D1415" s="1"/>
    </row>
    <row r="1416" spans="3:4" x14ac:dyDescent="0.25">
      <c r="C1416" s="1"/>
      <c r="D1416" s="1"/>
    </row>
    <row r="1417" spans="3:4" x14ac:dyDescent="0.25">
      <c r="C1417" s="1"/>
      <c r="D1417" s="1"/>
    </row>
    <row r="1418" spans="3:4" x14ac:dyDescent="0.25">
      <c r="C1418" s="1"/>
      <c r="D1418" s="1"/>
    </row>
    <row r="1419" spans="3:4" x14ac:dyDescent="0.25">
      <c r="C1419" s="1"/>
      <c r="D1419" s="1"/>
    </row>
    <row r="1420" spans="3:4" x14ac:dyDescent="0.25">
      <c r="C1420" s="1"/>
      <c r="D1420" s="1"/>
    </row>
    <row r="1421" spans="3:4" x14ac:dyDescent="0.25">
      <c r="C1421" s="1"/>
      <c r="D1421" s="1"/>
    </row>
    <row r="1422" spans="3:4" x14ac:dyDescent="0.25">
      <c r="C1422" s="1"/>
      <c r="D1422" s="1"/>
    </row>
    <row r="1423" spans="3:4" x14ac:dyDescent="0.25">
      <c r="C1423" s="1"/>
      <c r="D1423" s="1"/>
    </row>
    <row r="1424" spans="3:4" x14ac:dyDescent="0.25">
      <c r="C1424" s="1"/>
      <c r="D1424" s="1"/>
    </row>
    <row r="1425" spans="3:4" x14ac:dyDescent="0.25">
      <c r="C1425" s="1"/>
      <c r="D1425" s="1"/>
    </row>
    <row r="1426" spans="3:4" x14ac:dyDescent="0.25">
      <c r="C1426" s="1"/>
      <c r="D1426" s="1"/>
    </row>
    <row r="1427" spans="3:4" x14ac:dyDescent="0.25">
      <c r="C1427" s="1"/>
      <c r="D1427" s="1"/>
    </row>
    <row r="1428" spans="3:4" x14ac:dyDescent="0.25">
      <c r="C1428" s="1"/>
      <c r="D1428" s="1"/>
    </row>
    <row r="1429" spans="3:4" x14ac:dyDescent="0.25">
      <c r="C1429" s="1"/>
      <c r="D1429" s="1"/>
    </row>
    <row r="1430" spans="3:4" x14ac:dyDescent="0.25">
      <c r="C1430" s="1"/>
      <c r="D1430" s="1"/>
    </row>
    <row r="1431" spans="3:4" x14ac:dyDescent="0.25">
      <c r="C1431" s="1"/>
      <c r="D1431" s="1"/>
    </row>
    <row r="1432" spans="3:4" x14ac:dyDescent="0.25">
      <c r="C1432" s="1"/>
      <c r="D1432" s="1"/>
    </row>
    <row r="1433" spans="3:4" x14ac:dyDescent="0.25">
      <c r="C1433" s="1"/>
      <c r="D1433" s="1"/>
    </row>
    <row r="1434" spans="3:4" x14ac:dyDescent="0.25">
      <c r="C1434" s="1"/>
      <c r="D1434" s="1"/>
    </row>
    <row r="1435" spans="3:4" x14ac:dyDescent="0.25">
      <c r="C1435" s="1"/>
      <c r="D1435" s="1"/>
    </row>
    <row r="1436" spans="3:4" x14ac:dyDescent="0.25">
      <c r="C1436" s="1"/>
      <c r="D1436" s="1"/>
    </row>
    <row r="1437" spans="3:4" x14ac:dyDescent="0.25">
      <c r="C1437" s="1"/>
      <c r="D1437" s="1"/>
    </row>
    <row r="1438" spans="3:4" x14ac:dyDescent="0.25">
      <c r="C1438" s="1"/>
      <c r="D1438" s="1"/>
    </row>
    <row r="1439" spans="3:4" x14ac:dyDescent="0.25">
      <c r="C1439" s="1"/>
      <c r="D1439" s="1"/>
    </row>
    <row r="1440" spans="3:4" x14ac:dyDescent="0.25">
      <c r="C1440" s="1"/>
      <c r="D1440" s="1"/>
    </row>
    <row r="1441" spans="3:4" x14ac:dyDescent="0.25">
      <c r="C1441" s="1"/>
      <c r="D1441" s="1"/>
    </row>
    <row r="1442" spans="3:4" x14ac:dyDescent="0.25">
      <c r="C1442" s="1"/>
      <c r="D1442" s="1"/>
    </row>
    <row r="1443" spans="3:4" x14ac:dyDescent="0.25">
      <c r="C1443" s="1"/>
      <c r="D1443" s="1"/>
    </row>
    <row r="1444" spans="3:4" x14ac:dyDescent="0.25">
      <c r="C1444" s="1"/>
      <c r="D1444" s="1"/>
    </row>
    <row r="1445" spans="3:4" x14ac:dyDescent="0.25">
      <c r="C1445" s="1"/>
      <c r="D1445" s="1"/>
    </row>
    <row r="1446" spans="3:4" x14ac:dyDescent="0.25">
      <c r="C1446" s="1"/>
      <c r="D1446" s="1"/>
    </row>
    <row r="1447" spans="3:4" x14ac:dyDescent="0.25">
      <c r="C1447" s="1"/>
      <c r="D1447" s="1"/>
    </row>
    <row r="1448" spans="3:4" x14ac:dyDescent="0.25">
      <c r="C1448" s="1"/>
      <c r="D1448" s="1"/>
    </row>
    <row r="1449" spans="3:4" x14ac:dyDescent="0.25">
      <c r="C1449" s="1"/>
      <c r="D1449" s="1"/>
    </row>
    <row r="1450" spans="3:4" x14ac:dyDescent="0.25">
      <c r="C1450" s="1"/>
      <c r="D1450" s="1"/>
    </row>
    <row r="1451" spans="3:4" x14ac:dyDescent="0.25">
      <c r="C1451" s="1"/>
      <c r="D1451" s="1"/>
    </row>
    <row r="1452" spans="3:4" x14ac:dyDescent="0.25">
      <c r="C1452" s="1"/>
      <c r="D1452" s="1"/>
    </row>
    <row r="1453" spans="3:4" x14ac:dyDescent="0.25">
      <c r="C1453" s="1"/>
      <c r="D1453" s="1"/>
    </row>
    <row r="1454" spans="3:4" x14ac:dyDescent="0.25">
      <c r="C1454" s="1"/>
      <c r="D1454" s="1"/>
    </row>
    <row r="1455" spans="3:4" x14ac:dyDescent="0.25">
      <c r="C1455" s="1"/>
      <c r="D1455" s="1"/>
    </row>
    <row r="1456" spans="3:4" x14ac:dyDescent="0.25">
      <c r="C1456" s="1"/>
      <c r="D1456" s="1"/>
    </row>
    <row r="1457" spans="3:4" x14ac:dyDescent="0.25">
      <c r="C1457" s="1"/>
      <c r="D1457" s="1"/>
    </row>
    <row r="1458" spans="3:4" x14ac:dyDescent="0.25">
      <c r="C1458" s="1"/>
      <c r="D1458" s="1"/>
    </row>
    <row r="1459" spans="3:4" x14ac:dyDescent="0.25">
      <c r="C1459" s="1"/>
      <c r="D1459" s="1"/>
    </row>
    <row r="1460" spans="3:4" x14ac:dyDescent="0.25">
      <c r="C1460" s="1"/>
      <c r="D1460" s="1"/>
    </row>
    <row r="1461" spans="3:4" x14ac:dyDescent="0.25">
      <c r="C1461" s="1"/>
      <c r="D1461" s="1"/>
    </row>
    <row r="1462" spans="3:4" x14ac:dyDescent="0.25">
      <c r="C1462" s="1"/>
      <c r="D1462" s="1"/>
    </row>
    <row r="1463" spans="3:4" x14ac:dyDescent="0.25">
      <c r="C1463" s="1"/>
      <c r="D1463" s="1"/>
    </row>
    <row r="1464" spans="3:4" x14ac:dyDescent="0.25">
      <c r="C1464" s="1"/>
      <c r="D1464" s="1"/>
    </row>
    <row r="1465" spans="3:4" x14ac:dyDescent="0.25">
      <c r="C1465" s="1"/>
      <c r="D1465" s="1"/>
    </row>
    <row r="1466" spans="3:4" x14ac:dyDescent="0.25">
      <c r="C1466" s="1"/>
      <c r="D1466" s="1"/>
    </row>
    <row r="1467" spans="3:4" x14ac:dyDescent="0.25">
      <c r="C1467" s="1"/>
      <c r="D1467" s="1"/>
    </row>
    <row r="1468" spans="3:4" x14ac:dyDescent="0.25">
      <c r="C1468" s="1"/>
      <c r="D1468" s="1"/>
    </row>
    <row r="1469" spans="3:4" x14ac:dyDescent="0.25">
      <c r="C1469" s="1"/>
      <c r="D1469" s="1"/>
    </row>
    <row r="1470" spans="3:4" x14ac:dyDescent="0.25">
      <c r="C1470" s="1"/>
      <c r="D1470" s="1"/>
    </row>
    <row r="1471" spans="3:4" x14ac:dyDescent="0.25">
      <c r="C1471" s="1"/>
      <c r="D1471" s="1"/>
    </row>
    <row r="1472" spans="3:4" x14ac:dyDescent="0.25">
      <c r="C1472" s="1"/>
      <c r="D1472" s="1"/>
    </row>
    <row r="1473" spans="3:4" x14ac:dyDescent="0.25">
      <c r="C1473" s="1"/>
      <c r="D1473" s="1"/>
    </row>
    <row r="1474" spans="3:4" x14ac:dyDescent="0.25">
      <c r="C1474" s="1"/>
      <c r="D1474" s="1"/>
    </row>
    <row r="1475" spans="3:4" x14ac:dyDescent="0.25">
      <c r="C1475" s="1"/>
      <c r="D1475" s="1"/>
    </row>
    <row r="1476" spans="3:4" x14ac:dyDescent="0.25">
      <c r="C1476" s="1"/>
      <c r="D1476" s="1"/>
    </row>
    <row r="1477" spans="3:4" x14ac:dyDescent="0.25">
      <c r="C1477" s="1"/>
      <c r="D1477" s="1"/>
    </row>
    <row r="1478" spans="3:4" x14ac:dyDescent="0.25">
      <c r="C1478" s="1"/>
      <c r="D1478" s="1"/>
    </row>
    <row r="1479" spans="3:4" x14ac:dyDescent="0.25">
      <c r="C1479" s="1"/>
      <c r="D1479" s="1"/>
    </row>
    <row r="1480" spans="3:4" x14ac:dyDescent="0.25">
      <c r="C1480" s="1"/>
      <c r="D1480" s="1"/>
    </row>
    <row r="1481" spans="3:4" x14ac:dyDescent="0.25">
      <c r="C1481" s="1"/>
      <c r="D1481" s="1"/>
    </row>
    <row r="1482" spans="3:4" x14ac:dyDescent="0.25">
      <c r="C1482" s="1"/>
      <c r="D1482" s="1"/>
    </row>
    <row r="1483" spans="3:4" x14ac:dyDescent="0.25">
      <c r="C1483" s="1"/>
      <c r="D1483" s="1"/>
    </row>
    <row r="1484" spans="3:4" x14ac:dyDescent="0.25">
      <c r="C1484" s="1"/>
      <c r="D1484" s="1"/>
    </row>
    <row r="1485" spans="3:4" x14ac:dyDescent="0.25">
      <c r="C1485" s="1"/>
      <c r="D1485" s="1"/>
    </row>
    <row r="1486" spans="3:4" x14ac:dyDescent="0.25">
      <c r="C1486" s="1"/>
      <c r="D1486" s="1"/>
    </row>
    <row r="1487" spans="3:4" x14ac:dyDescent="0.25">
      <c r="C1487" s="1"/>
      <c r="D1487" s="1"/>
    </row>
    <row r="1488" spans="3:4" x14ac:dyDescent="0.25">
      <c r="C1488" s="1"/>
      <c r="D1488" s="1"/>
    </row>
    <row r="1489" spans="3:4" x14ac:dyDescent="0.25">
      <c r="C1489" s="1"/>
      <c r="D1489" s="1"/>
    </row>
    <row r="1490" spans="3:4" x14ac:dyDescent="0.25">
      <c r="C1490" s="1"/>
      <c r="D1490" s="1"/>
    </row>
    <row r="1491" spans="3:4" x14ac:dyDescent="0.25">
      <c r="C1491" s="1"/>
      <c r="D1491" s="1"/>
    </row>
    <row r="1492" spans="3:4" x14ac:dyDescent="0.25">
      <c r="C1492" s="1"/>
      <c r="D1492" s="1"/>
    </row>
    <row r="1493" spans="3:4" x14ac:dyDescent="0.25">
      <c r="C1493" s="1"/>
      <c r="D1493" s="1"/>
    </row>
    <row r="1494" spans="3:4" x14ac:dyDescent="0.25">
      <c r="C1494" s="1"/>
      <c r="D1494" s="1"/>
    </row>
    <row r="1495" spans="3:4" x14ac:dyDescent="0.25">
      <c r="C1495" s="1"/>
      <c r="D1495" s="1"/>
    </row>
    <row r="1496" spans="3:4" x14ac:dyDescent="0.25">
      <c r="C1496" s="1"/>
      <c r="D1496" s="1"/>
    </row>
    <row r="1497" spans="3:4" x14ac:dyDescent="0.25">
      <c r="C1497" s="1"/>
      <c r="D1497" s="1"/>
    </row>
    <row r="1498" spans="3:4" x14ac:dyDescent="0.25">
      <c r="C1498" s="1"/>
      <c r="D1498" s="1"/>
    </row>
    <row r="1499" spans="3:4" x14ac:dyDescent="0.25">
      <c r="C1499" s="1"/>
      <c r="D1499" s="1"/>
    </row>
    <row r="1500" spans="3:4" x14ac:dyDescent="0.25">
      <c r="C1500" s="1"/>
      <c r="D1500" s="1"/>
    </row>
    <row r="1501" spans="3:4" x14ac:dyDescent="0.25">
      <c r="C1501" s="1"/>
      <c r="D1501" s="1"/>
    </row>
    <row r="1502" spans="3:4" x14ac:dyDescent="0.25">
      <c r="C1502" s="1"/>
      <c r="D1502" s="1"/>
    </row>
    <row r="1503" spans="3:4" x14ac:dyDescent="0.25">
      <c r="C1503" s="1"/>
      <c r="D1503" s="1"/>
    </row>
    <row r="1504" spans="3:4" x14ac:dyDescent="0.25">
      <c r="C1504" s="1"/>
      <c r="D1504" s="1"/>
    </row>
    <row r="1505" spans="3:4" x14ac:dyDescent="0.25">
      <c r="C1505" s="1"/>
      <c r="D1505" s="1"/>
    </row>
    <row r="1506" spans="3:4" x14ac:dyDescent="0.25">
      <c r="C1506" s="1"/>
      <c r="D1506" s="1"/>
    </row>
    <row r="1507" spans="3:4" x14ac:dyDescent="0.25">
      <c r="C1507" s="1"/>
      <c r="D1507" s="1"/>
    </row>
    <row r="1508" spans="3:4" x14ac:dyDescent="0.25">
      <c r="C1508" s="1"/>
      <c r="D1508" s="1"/>
    </row>
    <row r="1509" spans="3:4" x14ac:dyDescent="0.25">
      <c r="C1509" s="1"/>
      <c r="D1509" s="1"/>
    </row>
    <row r="1510" spans="3:4" x14ac:dyDescent="0.25">
      <c r="C1510" s="1"/>
      <c r="D1510" s="1"/>
    </row>
    <row r="1511" spans="3:4" x14ac:dyDescent="0.25">
      <c r="C1511" s="1"/>
      <c r="D1511" s="1"/>
    </row>
    <row r="1512" spans="3:4" x14ac:dyDescent="0.25">
      <c r="C1512" s="1"/>
      <c r="D1512" s="1"/>
    </row>
    <row r="1513" spans="3:4" x14ac:dyDescent="0.25">
      <c r="C1513" s="1"/>
      <c r="D1513" s="1"/>
    </row>
    <row r="1514" spans="3:4" x14ac:dyDescent="0.25">
      <c r="C1514" s="1"/>
      <c r="D1514" s="1"/>
    </row>
    <row r="1515" spans="3:4" x14ac:dyDescent="0.25">
      <c r="C1515" s="1"/>
      <c r="D1515" s="1"/>
    </row>
    <row r="1516" spans="3:4" x14ac:dyDescent="0.25">
      <c r="C1516" s="1"/>
      <c r="D1516" s="1"/>
    </row>
    <row r="1517" spans="3:4" x14ac:dyDescent="0.25">
      <c r="C1517" s="1"/>
      <c r="D1517" s="1"/>
    </row>
    <row r="1518" spans="3:4" x14ac:dyDescent="0.25">
      <c r="C1518" s="1"/>
      <c r="D1518" s="1"/>
    </row>
    <row r="1519" spans="3:4" x14ac:dyDescent="0.25">
      <c r="C1519" s="1"/>
      <c r="D1519" s="1"/>
    </row>
    <row r="1520" spans="3:4" x14ac:dyDescent="0.25">
      <c r="C1520" s="1"/>
      <c r="D1520" s="1"/>
    </row>
    <row r="1521" spans="3:4" x14ac:dyDescent="0.25">
      <c r="C1521" s="1"/>
      <c r="D1521" s="1"/>
    </row>
    <row r="1522" spans="3:4" x14ac:dyDescent="0.25">
      <c r="C1522" s="1"/>
      <c r="D1522" s="1"/>
    </row>
    <row r="1523" spans="3:4" x14ac:dyDescent="0.25">
      <c r="C1523" s="1"/>
      <c r="D1523" s="1"/>
    </row>
    <row r="1524" spans="3:4" x14ac:dyDescent="0.25">
      <c r="C1524" s="1"/>
      <c r="D1524" s="1"/>
    </row>
    <row r="1525" spans="3:4" x14ac:dyDescent="0.25">
      <c r="C1525" s="1"/>
      <c r="D1525" s="1"/>
    </row>
    <row r="1526" spans="3:4" x14ac:dyDescent="0.25">
      <c r="C1526" s="1"/>
      <c r="D1526" s="1"/>
    </row>
    <row r="1527" spans="3:4" x14ac:dyDescent="0.25">
      <c r="C1527" s="1"/>
      <c r="D1527" s="1"/>
    </row>
    <row r="1528" spans="3:4" x14ac:dyDescent="0.25">
      <c r="C1528" s="1"/>
      <c r="D1528" s="1"/>
    </row>
    <row r="1529" spans="3:4" x14ac:dyDescent="0.25">
      <c r="C1529" s="1"/>
      <c r="D1529" s="1"/>
    </row>
    <row r="1530" spans="3:4" x14ac:dyDescent="0.25">
      <c r="C1530" s="1"/>
      <c r="D1530" s="1"/>
    </row>
    <row r="1531" spans="3:4" x14ac:dyDescent="0.25">
      <c r="C1531" s="1"/>
      <c r="D1531" s="1"/>
    </row>
    <row r="1532" spans="3:4" x14ac:dyDescent="0.25">
      <c r="C1532" s="1"/>
      <c r="D1532" s="1"/>
    </row>
    <row r="1533" spans="3:4" x14ac:dyDescent="0.25">
      <c r="C1533" s="1"/>
      <c r="D1533" s="1"/>
    </row>
    <row r="1534" spans="3:4" x14ac:dyDescent="0.25">
      <c r="C1534" s="1"/>
      <c r="D1534" s="1"/>
    </row>
    <row r="1535" spans="3:4" x14ac:dyDescent="0.25">
      <c r="C1535" s="1"/>
      <c r="D1535" s="1"/>
    </row>
    <row r="1536" spans="3:4" x14ac:dyDescent="0.25">
      <c r="C1536" s="1"/>
      <c r="D1536" s="1"/>
    </row>
    <row r="1537" spans="3:4" x14ac:dyDescent="0.25">
      <c r="C1537" s="1"/>
      <c r="D1537" s="1"/>
    </row>
    <row r="1538" spans="3:4" x14ac:dyDescent="0.25">
      <c r="C1538" s="1"/>
      <c r="D1538" s="1"/>
    </row>
    <row r="1539" spans="3:4" x14ac:dyDescent="0.25">
      <c r="C1539" s="1"/>
      <c r="D1539" s="1"/>
    </row>
    <row r="1540" spans="3:4" x14ac:dyDescent="0.25">
      <c r="C1540" s="1"/>
      <c r="D1540" s="1"/>
    </row>
    <row r="1541" spans="3:4" x14ac:dyDescent="0.25">
      <c r="C1541" s="1"/>
      <c r="D1541" s="1"/>
    </row>
    <row r="1542" spans="3:4" x14ac:dyDescent="0.25">
      <c r="C1542" s="1"/>
      <c r="D1542" s="1"/>
    </row>
    <row r="1543" spans="3:4" x14ac:dyDescent="0.25">
      <c r="C1543" s="1"/>
      <c r="D1543" s="1"/>
    </row>
    <row r="1544" spans="3:4" x14ac:dyDescent="0.25">
      <c r="C1544" s="1"/>
      <c r="D1544" s="1"/>
    </row>
    <row r="1545" spans="3:4" x14ac:dyDescent="0.25">
      <c r="C1545" s="1"/>
      <c r="D1545" s="1"/>
    </row>
    <row r="1546" spans="3:4" x14ac:dyDescent="0.25">
      <c r="C1546" s="1"/>
      <c r="D1546" s="1"/>
    </row>
    <row r="1547" spans="3:4" x14ac:dyDescent="0.25">
      <c r="C1547" s="1"/>
      <c r="D1547" s="1"/>
    </row>
    <row r="1548" spans="3:4" x14ac:dyDescent="0.25">
      <c r="C1548" s="1"/>
      <c r="D1548" s="1"/>
    </row>
    <row r="1549" spans="3:4" x14ac:dyDescent="0.25">
      <c r="C1549" s="1"/>
      <c r="D1549" s="1"/>
    </row>
    <row r="1550" spans="3:4" x14ac:dyDescent="0.25">
      <c r="C1550" s="1"/>
      <c r="D1550" s="1"/>
    </row>
    <row r="1551" spans="3:4" x14ac:dyDescent="0.25">
      <c r="C1551" s="1"/>
      <c r="D1551" s="1"/>
    </row>
    <row r="1552" spans="3:4" x14ac:dyDescent="0.25">
      <c r="C1552" s="1"/>
      <c r="D1552" s="1"/>
    </row>
    <row r="1553" spans="3:4" x14ac:dyDescent="0.25">
      <c r="C1553" s="1"/>
      <c r="D1553" s="1"/>
    </row>
    <row r="1554" spans="3:4" x14ac:dyDescent="0.25">
      <c r="C1554" s="1"/>
      <c r="D1554" s="1"/>
    </row>
    <row r="1555" spans="3:4" x14ac:dyDescent="0.25">
      <c r="C1555" s="1"/>
      <c r="D1555" s="1"/>
    </row>
    <row r="1556" spans="3:4" x14ac:dyDescent="0.25">
      <c r="C1556" s="1"/>
      <c r="D1556" s="1"/>
    </row>
    <row r="1557" spans="3:4" x14ac:dyDescent="0.25">
      <c r="C1557" s="1"/>
      <c r="D1557" s="1"/>
    </row>
    <row r="1558" spans="3:4" x14ac:dyDescent="0.25">
      <c r="C1558" s="1"/>
      <c r="D1558" s="1"/>
    </row>
    <row r="1559" spans="3:4" x14ac:dyDescent="0.25">
      <c r="C1559" s="1"/>
      <c r="D1559" s="1"/>
    </row>
    <row r="1560" spans="3:4" x14ac:dyDescent="0.25">
      <c r="C1560" s="1"/>
      <c r="D1560" s="1"/>
    </row>
    <row r="1561" spans="3:4" x14ac:dyDescent="0.25">
      <c r="C1561" s="1"/>
      <c r="D1561" s="1"/>
    </row>
    <row r="1562" spans="3:4" x14ac:dyDescent="0.25">
      <c r="C1562" s="1"/>
      <c r="D1562" s="1"/>
    </row>
    <row r="1563" spans="3:4" x14ac:dyDescent="0.25">
      <c r="C1563" s="1"/>
      <c r="D1563" s="1"/>
    </row>
    <row r="1564" spans="3:4" x14ac:dyDescent="0.25">
      <c r="C1564" s="1"/>
      <c r="D1564" s="1"/>
    </row>
    <row r="1565" spans="3:4" x14ac:dyDescent="0.25">
      <c r="C1565" s="1"/>
      <c r="D1565" s="1"/>
    </row>
    <row r="1566" spans="3:4" x14ac:dyDescent="0.25">
      <c r="C1566" s="1"/>
      <c r="D1566" s="1"/>
    </row>
    <row r="1567" spans="3:4" x14ac:dyDescent="0.25">
      <c r="C1567" s="1"/>
      <c r="D1567" s="1"/>
    </row>
    <row r="1568" spans="3:4" x14ac:dyDescent="0.25">
      <c r="C1568" s="1"/>
      <c r="D1568" s="1"/>
    </row>
    <row r="1569" spans="3:4" x14ac:dyDescent="0.25">
      <c r="C1569" s="1"/>
      <c r="D1569" s="1"/>
    </row>
    <row r="1570" spans="3:4" x14ac:dyDescent="0.25">
      <c r="C1570" s="1"/>
      <c r="D1570" s="1"/>
    </row>
    <row r="1571" spans="3:4" x14ac:dyDescent="0.25">
      <c r="C1571" s="1"/>
      <c r="D1571" s="1"/>
    </row>
    <row r="1572" spans="3:4" x14ac:dyDescent="0.25">
      <c r="C1572" s="1"/>
      <c r="D1572" s="1"/>
    </row>
    <row r="1573" spans="3:4" x14ac:dyDescent="0.25">
      <c r="C1573" s="1"/>
      <c r="D1573" s="1"/>
    </row>
    <row r="1574" spans="3:4" x14ac:dyDescent="0.25">
      <c r="C1574" s="1"/>
      <c r="D1574" s="1"/>
    </row>
    <row r="1575" spans="3:4" x14ac:dyDescent="0.25">
      <c r="C1575" s="1"/>
      <c r="D1575" s="1"/>
    </row>
    <row r="1576" spans="3:4" x14ac:dyDescent="0.25">
      <c r="C1576" s="1"/>
      <c r="D1576" s="1"/>
    </row>
    <row r="1577" spans="3:4" x14ac:dyDescent="0.25">
      <c r="C1577" s="1"/>
      <c r="D1577" s="1"/>
    </row>
    <row r="1578" spans="3:4" x14ac:dyDescent="0.25">
      <c r="C1578" s="1"/>
      <c r="D1578" s="1"/>
    </row>
    <row r="1579" spans="3:4" x14ac:dyDescent="0.25">
      <c r="C1579" s="1"/>
      <c r="D1579" s="1"/>
    </row>
    <row r="1580" spans="3:4" x14ac:dyDescent="0.25">
      <c r="C1580" s="1"/>
      <c r="D1580" s="1"/>
    </row>
    <row r="1581" spans="3:4" x14ac:dyDescent="0.25">
      <c r="C1581" s="1"/>
      <c r="D1581" s="1"/>
    </row>
    <row r="1582" spans="3:4" x14ac:dyDescent="0.25">
      <c r="C1582" s="1"/>
      <c r="D1582" s="1"/>
    </row>
    <row r="1583" spans="3:4" x14ac:dyDescent="0.25">
      <c r="C1583" s="1"/>
      <c r="D1583" s="1"/>
    </row>
    <row r="1584" spans="3:4" x14ac:dyDescent="0.25">
      <c r="C1584" s="1"/>
      <c r="D1584" s="1"/>
    </row>
    <row r="1585" spans="3:4" x14ac:dyDescent="0.25">
      <c r="C1585" s="1"/>
      <c r="D1585" s="1"/>
    </row>
    <row r="1586" spans="3:4" x14ac:dyDescent="0.25">
      <c r="C1586" s="1"/>
      <c r="D1586" s="1"/>
    </row>
    <row r="1587" spans="3:4" x14ac:dyDescent="0.25">
      <c r="C1587" s="1"/>
      <c r="D1587" s="1"/>
    </row>
    <row r="1588" spans="3:4" x14ac:dyDescent="0.25">
      <c r="C1588" s="1"/>
      <c r="D1588" s="1"/>
    </row>
    <row r="1589" spans="3:4" x14ac:dyDescent="0.25">
      <c r="C1589" s="1"/>
      <c r="D1589" s="1"/>
    </row>
    <row r="1590" spans="3:4" x14ac:dyDescent="0.25">
      <c r="C1590" s="1"/>
      <c r="D1590" s="1"/>
    </row>
    <row r="1591" spans="3:4" x14ac:dyDescent="0.25">
      <c r="C1591" s="1"/>
      <c r="D1591" s="1"/>
    </row>
    <row r="1592" spans="3:4" x14ac:dyDescent="0.25">
      <c r="C1592" s="1"/>
      <c r="D1592" s="1"/>
    </row>
    <row r="1593" spans="3:4" x14ac:dyDescent="0.25">
      <c r="C1593" s="1"/>
      <c r="D1593" s="1"/>
    </row>
    <row r="1594" spans="3:4" x14ac:dyDescent="0.25">
      <c r="C1594" s="1"/>
      <c r="D1594" s="1"/>
    </row>
    <row r="1595" spans="3:4" x14ac:dyDescent="0.25">
      <c r="C1595" s="1"/>
      <c r="D1595" s="1"/>
    </row>
    <row r="1596" spans="3:4" x14ac:dyDescent="0.25">
      <c r="C1596" s="1"/>
      <c r="D1596" s="1"/>
    </row>
    <row r="1597" spans="3:4" x14ac:dyDescent="0.25">
      <c r="C1597" s="1"/>
      <c r="D1597" s="1"/>
    </row>
    <row r="1598" spans="3:4" x14ac:dyDescent="0.25">
      <c r="C1598" s="1"/>
      <c r="D1598" s="1"/>
    </row>
    <row r="1599" spans="3:4" x14ac:dyDescent="0.25">
      <c r="C1599" s="1"/>
      <c r="D1599" s="1"/>
    </row>
    <row r="1600" spans="3:4" x14ac:dyDescent="0.25">
      <c r="C1600" s="1"/>
      <c r="D1600" s="1"/>
    </row>
    <row r="1601" spans="3:4" x14ac:dyDescent="0.25">
      <c r="C1601" s="1"/>
      <c r="D1601" s="1"/>
    </row>
    <row r="1602" spans="3:4" x14ac:dyDescent="0.25">
      <c r="C1602" s="1"/>
      <c r="D1602" s="1"/>
    </row>
    <row r="1603" spans="3:4" x14ac:dyDescent="0.25">
      <c r="C1603" s="1"/>
      <c r="D1603" s="1"/>
    </row>
    <row r="1604" spans="3:4" x14ac:dyDescent="0.25">
      <c r="C1604" s="1"/>
      <c r="D1604" s="1"/>
    </row>
    <row r="1605" spans="3:4" x14ac:dyDescent="0.25">
      <c r="C1605" s="1"/>
      <c r="D1605" s="1"/>
    </row>
    <row r="1606" spans="3:4" x14ac:dyDescent="0.25">
      <c r="C1606" s="1"/>
      <c r="D1606" s="1"/>
    </row>
    <row r="1607" spans="3:4" x14ac:dyDescent="0.25">
      <c r="C1607" s="1"/>
      <c r="D1607" s="1"/>
    </row>
    <row r="1608" spans="3:4" x14ac:dyDescent="0.25">
      <c r="C1608" s="1"/>
      <c r="D1608" s="1"/>
    </row>
    <row r="1609" spans="3:4" x14ac:dyDescent="0.25">
      <c r="C1609" s="1"/>
      <c r="D1609" s="1"/>
    </row>
    <row r="1610" spans="3:4" x14ac:dyDescent="0.25">
      <c r="C1610" s="1"/>
      <c r="D1610" s="1"/>
    </row>
    <row r="1611" spans="3:4" x14ac:dyDescent="0.25">
      <c r="C1611" s="1"/>
      <c r="D1611" s="1"/>
    </row>
    <row r="1612" spans="3:4" x14ac:dyDescent="0.25">
      <c r="C1612" s="1"/>
      <c r="D1612" s="1"/>
    </row>
    <row r="1613" spans="3:4" x14ac:dyDescent="0.25">
      <c r="C1613" s="1"/>
      <c r="D1613" s="1"/>
    </row>
    <row r="1614" spans="3:4" x14ac:dyDescent="0.25">
      <c r="C1614" s="1"/>
      <c r="D1614" s="1"/>
    </row>
    <row r="1615" spans="3:4" x14ac:dyDescent="0.25">
      <c r="C1615" s="1"/>
      <c r="D1615" s="1"/>
    </row>
    <row r="1616" spans="3:4" x14ac:dyDescent="0.25">
      <c r="C1616" s="1"/>
      <c r="D1616" s="1"/>
    </row>
    <row r="1617" spans="3:4" x14ac:dyDescent="0.25">
      <c r="C1617" s="1"/>
      <c r="D1617" s="1"/>
    </row>
    <row r="1618" spans="3:4" x14ac:dyDescent="0.25">
      <c r="C1618" s="1"/>
      <c r="D1618" s="1"/>
    </row>
    <row r="1619" spans="3:4" x14ac:dyDescent="0.25">
      <c r="C1619" s="1"/>
      <c r="D1619" s="1"/>
    </row>
    <row r="1620" spans="3:4" x14ac:dyDescent="0.25">
      <c r="C1620" s="1"/>
      <c r="D1620" s="1"/>
    </row>
    <row r="1621" spans="3:4" x14ac:dyDescent="0.25">
      <c r="C1621" s="1"/>
      <c r="D1621" s="1"/>
    </row>
    <row r="1622" spans="3:4" x14ac:dyDescent="0.25">
      <c r="C1622" s="1"/>
      <c r="D1622" s="1"/>
    </row>
    <row r="1623" spans="3:4" x14ac:dyDescent="0.25">
      <c r="C1623" s="1"/>
      <c r="D1623" s="1"/>
    </row>
    <row r="1624" spans="3:4" x14ac:dyDescent="0.25">
      <c r="C1624" s="1"/>
      <c r="D1624" s="1"/>
    </row>
    <row r="1625" spans="3:4" x14ac:dyDescent="0.25">
      <c r="C1625" s="1"/>
      <c r="D1625" s="1"/>
    </row>
    <row r="1626" spans="3:4" x14ac:dyDescent="0.25">
      <c r="C1626" s="1"/>
      <c r="D1626" s="1"/>
    </row>
    <row r="1627" spans="3:4" x14ac:dyDescent="0.25">
      <c r="C1627" s="1"/>
      <c r="D1627" s="1"/>
    </row>
    <row r="1628" spans="3:4" x14ac:dyDescent="0.25">
      <c r="C1628" s="1"/>
      <c r="D1628" s="1"/>
    </row>
    <row r="1629" spans="3:4" x14ac:dyDescent="0.25">
      <c r="C1629" s="1"/>
      <c r="D1629" s="1"/>
    </row>
    <row r="1630" spans="3:4" x14ac:dyDescent="0.25">
      <c r="C1630" s="1"/>
      <c r="D1630" s="1"/>
    </row>
    <row r="1631" spans="3:4" x14ac:dyDescent="0.25">
      <c r="C1631" s="1"/>
      <c r="D1631" s="1"/>
    </row>
    <row r="1632" spans="3:4" x14ac:dyDescent="0.25">
      <c r="C1632" s="1"/>
      <c r="D1632" s="1"/>
    </row>
    <row r="1633" spans="3:4" x14ac:dyDescent="0.25">
      <c r="C1633" s="1"/>
      <c r="D1633" s="1"/>
    </row>
    <row r="1634" spans="3:4" x14ac:dyDescent="0.25">
      <c r="C1634" s="1"/>
      <c r="D1634" s="1"/>
    </row>
    <row r="1635" spans="3:4" x14ac:dyDescent="0.25">
      <c r="C1635" s="1"/>
      <c r="D1635" s="1"/>
    </row>
    <row r="1636" spans="3:4" x14ac:dyDescent="0.25">
      <c r="C1636" s="1"/>
      <c r="D1636" s="1"/>
    </row>
    <row r="1637" spans="3:4" x14ac:dyDescent="0.25">
      <c r="C1637" s="1"/>
      <c r="D1637" s="1"/>
    </row>
    <row r="1638" spans="3:4" x14ac:dyDescent="0.25">
      <c r="C1638" s="1"/>
      <c r="D1638" s="1"/>
    </row>
    <row r="1639" spans="3:4" x14ac:dyDescent="0.25">
      <c r="C1639" s="1"/>
      <c r="D1639" s="1"/>
    </row>
    <row r="1640" spans="3:4" x14ac:dyDescent="0.25">
      <c r="C1640" s="1"/>
      <c r="D1640" s="1"/>
    </row>
    <row r="1641" spans="3:4" x14ac:dyDescent="0.25">
      <c r="C1641" s="1"/>
      <c r="D1641" s="1"/>
    </row>
    <row r="1642" spans="3:4" x14ac:dyDescent="0.25">
      <c r="C1642" s="1"/>
      <c r="D1642" s="1"/>
    </row>
    <row r="1643" spans="3:4" x14ac:dyDescent="0.25">
      <c r="C1643" s="1"/>
      <c r="D1643" s="1"/>
    </row>
    <row r="1644" spans="3:4" x14ac:dyDescent="0.25">
      <c r="C1644" s="1"/>
      <c r="D1644" s="1"/>
    </row>
    <row r="1645" spans="3:4" x14ac:dyDescent="0.25">
      <c r="C1645" s="1"/>
      <c r="D1645" s="1"/>
    </row>
    <row r="1646" spans="3:4" x14ac:dyDescent="0.25">
      <c r="C1646" s="1"/>
      <c r="D1646" s="1"/>
    </row>
    <row r="1647" spans="3:4" x14ac:dyDescent="0.25">
      <c r="C1647" s="1"/>
      <c r="D1647" s="1"/>
    </row>
    <row r="1648" spans="3:4" x14ac:dyDescent="0.25">
      <c r="C1648" s="1"/>
      <c r="D1648" s="1"/>
    </row>
    <row r="1649" spans="3:4" x14ac:dyDescent="0.25">
      <c r="C1649" s="1"/>
      <c r="D1649" s="1"/>
    </row>
    <row r="1650" spans="3:4" x14ac:dyDescent="0.25">
      <c r="C1650" s="1"/>
      <c r="D1650" s="1"/>
    </row>
    <row r="1651" spans="3:4" x14ac:dyDescent="0.25">
      <c r="C1651" s="1"/>
      <c r="D1651" s="1"/>
    </row>
    <row r="1652" spans="3:4" x14ac:dyDescent="0.25">
      <c r="C1652" s="1"/>
      <c r="D1652" s="1"/>
    </row>
    <row r="1653" spans="3:4" x14ac:dyDescent="0.25">
      <c r="C1653" s="1"/>
      <c r="D1653" s="1"/>
    </row>
    <row r="1654" spans="3:4" x14ac:dyDescent="0.25">
      <c r="C1654" s="1"/>
      <c r="D1654" s="1"/>
    </row>
    <row r="1655" spans="3:4" x14ac:dyDescent="0.25">
      <c r="C1655" s="1"/>
      <c r="D1655" s="1"/>
    </row>
    <row r="1656" spans="3:4" x14ac:dyDescent="0.25">
      <c r="C1656" s="1"/>
      <c r="D1656" s="1"/>
    </row>
    <row r="1657" spans="3:4" x14ac:dyDescent="0.25">
      <c r="C1657" s="1"/>
      <c r="D1657" s="1"/>
    </row>
    <row r="1658" spans="3:4" x14ac:dyDescent="0.25">
      <c r="C1658" s="1"/>
      <c r="D1658" s="1"/>
    </row>
    <row r="1659" spans="3:4" x14ac:dyDescent="0.25">
      <c r="C1659" s="1"/>
      <c r="D1659" s="1"/>
    </row>
    <row r="1660" spans="3:4" x14ac:dyDescent="0.25">
      <c r="C1660" s="1"/>
      <c r="D1660" s="1"/>
    </row>
    <row r="1661" spans="3:4" x14ac:dyDescent="0.25">
      <c r="C1661" s="1"/>
      <c r="D1661" s="1"/>
    </row>
    <row r="1662" spans="3:4" x14ac:dyDescent="0.25">
      <c r="C1662" s="1"/>
      <c r="D1662" s="1"/>
    </row>
    <row r="1663" spans="3:4" x14ac:dyDescent="0.25">
      <c r="C1663" s="1"/>
      <c r="D1663" s="1"/>
    </row>
    <row r="1664" spans="3:4" x14ac:dyDescent="0.25">
      <c r="C1664" s="1"/>
      <c r="D1664" s="1"/>
    </row>
    <row r="1665" spans="3:4" x14ac:dyDescent="0.25">
      <c r="C1665" s="1"/>
      <c r="D1665" s="1"/>
    </row>
    <row r="1666" spans="3:4" x14ac:dyDescent="0.25">
      <c r="C1666" s="1"/>
      <c r="D1666" s="1"/>
    </row>
    <row r="1667" spans="3:4" x14ac:dyDescent="0.25">
      <c r="C1667" s="1"/>
      <c r="D1667" s="1"/>
    </row>
    <row r="1668" spans="3:4" x14ac:dyDescent="0.25">
      <c r="C1668" s="1"/>
      <c r="D1668" s="1"/>
    </row>
    <row r="1669" spans="3:4" x14ac:dyDescent="0.25">
      <c r="C1669" s="1"/>
      <c r="D1669" s="1"/>
    </row>
    <row r="1670" spans="3:4" x14ac:dyDescent="0.25">
      <c r="C1670" s="1"/>
      <c r="D1670" s="1"/>
    </row>
    <row r="1671" spans="3:4" x14ac:dyDescent="0.25">
      <c r="C1671" s="1"/>
      <c r="D1671" s="1"/>
    </row>
    <row r="1672" spans="3:4" x14ac:dyDescent="0.25">
      <c r="C1672" s="1"/>
      <c r="D1672" s="1"/>
    </row>
    <row r="1673" spans="3:4" x14ac:dyDescent="0.25">
      <c r="C1673" s="1"/>
      <c r="D1673" s="1"/>
    </row>
    <row r="1674" spans="3:4" x14ac:dyDescent="0.25">
      <c r="C1674" s="1"/>
      <c r="D1674" s="1"/>
    </row>
    <row r="1675" spans="3:4" x14ac:dyDescent="0.25">
      <c r="C1675" s="1"/>
      <c r="D1675" s="1"/>
    </row>
    <row r="1676" spans="3:4" x14ac:dyDescent="0.25">
      <c r="C1676" s="1"/>
      <c r="D1676" s="1"/>
    </row>
    <row r="1677" spans="3:4" x14ac:dyDescent="0.25">
      <c r="C1677" s="1"/>
      <c r="D1677" s="1"/>
    </row>
    <row r="1678" spans="3:4" x14ac:dyDescent="0.25">
      <c r="C1678" s="1"/>
      <c r="D1678" s="1"/>
    </row>
    <row r="1679" spans="3:4" x14ac:dyDescent="0.25">
      <c r="C1679" s="1"/>
      <c r="D1679" s="1"/>
    </row>
    <row r="1680" spans="3:4" x14ac:dyDescent="0.25">
      <c r="C1680" s="1"/>
      <c r="D1680" s="1"/>
    </row>
    <row r="1681" spans="3:4" x14ac:dyDescent="0.25">
      <c r="C1681" s="1"/>
      <c r="D1681" s="1"/>
    </row>
    <row r="1682" spans="3:4" x14ac:dyDescent="0.25">
      <c r="C1682" s="1"/>
      <c r="D1682" s="1"/>
    </row>
    <row r="1683" spans="3:4" x14ac:dyDescent="0.25">
      <c r="C1683" s="1"/>
      <c r="D1683" s="1"/>
    </row>
    <row r="1684" spans="3:4" x14ac:dyDescent="0.25">
      <c r="C1684" s="1"/>
      <c r="D1684" s="1"/>
    </row>
    <row r="1685" spans="3:4" x14ac:dyDescent="0.25">
      <c r="C1685" s="1"/>
      <c r="D1685" s="1"/>
    </row>
    <row r="1686" spans="3:4" x14ac:dyDescent="0.25">
      <c r="C1686" s="1"/>
      <c r="D1686" s="1"/>
    </row>
    <row r="1687" spans="3:4" x14ac:dyDescent="0.25">
      <c r="C1687" s="1"/>
      <c r="D1687" s="1"/>
    </row>
    <row r="1688" spans="3:4" x14ac:dyDescent="0.25">
      <c r="C1688" s="1"/>
      <c r="D1688" s="1"/>
    </row>
    <row r="1689" spans="3:4" x14ac:dyDescent="0.25">
      <c r="C1689" s="1"/>
      <c r="D1689" s="1"/>
    </row>
    <row r="1690" spans="3:4" x14ac:dyDescent="0.25">
      <c r="C1690" s="1"/>
      <c r="D1690" s="1"/>
    </row>
    <row r="1691" spans="3:4" x14ac:dyDescent="0.25">
      <c r="C1691" s="1"/>
      <c r="D1691" s="1"/>
    </row>
    <row r="1692" spans="3:4" x14ac:dyDescent="0.25">
      <c r="C1692" s="1"/>
      <c r="D1692" s="1"/>
    </row>
    <row r="1693" spans="3:4" x14ac:dyDescent="0.25">
      <c r="C1693" s="1"/>
      <c r="D1693" s="1"/>
    </row>
    <row r="1694" spans="3:4" x14ac:dyDescent="0.25">
      <c r="C1694" s="1"/>
      <c r="D1694" s="1"/>
    </row>
    <row r="1695" spans="3:4" x14ac:dyDescent="0.25">
      <c r="C1695" s="1"/>
      <c r="D1695" s="1"/>
    </row>
    <row r="1696" spans="3:4" x14ac:dyDescent="0.25">
      <c r="C1696" s="1"/>
      <c r="D1696" s="1"/>
    </row>
    <row r="1697" spans="3:4" x14ac:dyDescent="0.25">
      <c r="C1697" s="1"/>
      <c r="D1697" s="1"/>
    </row>
    <row r="1698" spans="3:4" x14ac:dyDescent="0.25">
      <c r="C1698" s="1"/>
      <c r="D1698" s="1"/>
    </row>
    <row r="1699" spans="3:4" x14ac:dyDescent="0.25">
      <c r="C1699" s="1"/>
      <c r="D1699" s="1"/>
    </row>
    <row r="1700" spans="3:4" x14ac:dyDescent="0.25">
      <c r="C1700" s="1"/>
      <c r="D1700" s="1"/>
    </row>
    <row r="1701" spans="3:4" x14ac:dyDescent="0.25">
      <c r="C1701" s="1"/>
      <c r="D1701" s="1"/>
    </row>
    <row r="1702" spans="3:4" x14ac:dyDescent="0.25">
      <c r="C1702" s="1"/>
      <c r="D1702" s="1"/>
    </row>
    <row r="1703" spans="3:4" x14ac:dyDescent="0.25">
      <c r="C1703" s="1"/>
      <c r="D1703" s="1"/>
    </row>
    <row r="1704" spans="3:4" x14ac:dyDescent="0.25">
      <c r="C1704" s="1"/>
      <c r="D1704" s="1"/>
    </row>
    <row r="1705" spans="3:4" x14ac:dyDescent="0.25">
      <c r="C1705" s="1"/>
      <c r="D1705" s="1"/>
    </row>
    <row r="1706" spans="3:4" x14ac:dyDescent="0.25">
      <c r="C1706" s="1"/>
      <c r="D1706" s="1"/>
    </row>
    <row r="1707" spans="3:4" x14ac:dyDescent="0.25">
      <c r="C1707" s="1"/>
      <c r="D1707" s="1"/>
    </row>
    <row r="1708" spans="3:4" x14ac:dyDescent="0.25">
      <c r="C1708" s="1"/>
      <c r="D1708" s="1"/>
    </row>
    <row r="1709" spans="3:4" x14ac:dyDescent="0.25">
      <c r="C1709" s="1"/>
      <c r="D1709" s="1"/>
    </row>
    <row r="1710" spans="3:4" x14ac:dyDescent="0.25">
      <c r="C1710" s="1"/>
      <c r="D1710" s="1"/>
    </row>
    <row r="1711" spans="3:4" x14ac:dyDescent="0.25">
      <c r="C1711" s="1"/>
      <c r="D1711" s="1"/>
    </row>
    <row r="1712" spans="3:4" x14ac:dyDescent="0.25">
      <c r="C1712" s="1"/>
      <c r="D1712" s="1"/>
    </row>
    <row r="1713" spans="3:4" x14ac:dyDescent="0.25">
      <c r="C1713" s="1"/>
      <c r="D1713" s="1"/>
    </row>
    <row r="1714" spans="3:4" x14ac:dyDescent="0.25">
      <c r="C1714" s="1"/>
      <c r="D1714" s="1"/>
    </row>
    <row r="1715" spans="3:4" x14ac:dyDescent="0.25">
      <c r="C1715" s="1"/>
      <c r="D1715" s="1"/>
    </row>
    <row r="1716" spans="3:4" x14ac:dyDescent="0.25">
      <c r="C1716" s="1"/>
      <c r="D1716" s="1"/>
    </row>
    <row r="1717" spans="3:4" x14ac:dyDescent="0.25">
      <c r="C1717" s="1"/>
      <c r="D1717" s="1"/>
    </row>
    <row r="1718" spans="3:4" x14ac:dyDescent="0.25">
      <c r="C1718" s="1"/>
      <c r="D1718" s="1"/>
    </row>
    <row r="1719" spans="3:4" x14ac:dyDescent="0.25">
      <c r="C1719" s="1"/>
      <c r="D1719" s="1"/>
    </row>
    <row r="1720" spans="3:4" x14ac:dyDescent="0.25">
      <c r="C1720" s="1"/>
      <c r="D1720" s="1"/>
    </row>
    <row r="1721" spans="3:4" x14ac:dyDescent="0.25">
      <c r="C1721" s="1"/>
      <c r="D1721" s="1"/>
    </row>
    <row r="1722" spans="3:4" x14ac:dyDescent="0.25">
      <c r="C1722" s="1"/>
      <c r="D1722" s="1"/>
    </row>
    <row r="1723" spans="3:4" x14ac:dyDescent="0.25">
      <c r="C1723" s="1"/>
      <c r="D1723" s="1"/>
    </row>
    <row r="1724" spans="3:4" x14ac:dyDescent="0.25">
      <c r="C1724" s="1"/>
      <c r="D1724" s="1"/>
    </row>
    <row r="1725" spans="3:4" x14ac:dyDescent="0.25">
      <c r="C1725" s="1"/>
      <c r="D1725" s="1"/>
    </row>
    <row r="1726" spans="3:4" x14ac:dyDescent="0.25">
      <c r="C1726" s="1"/>
      <c r="D1726" s="1"/>
    </row>
    <row r="1727" spans="3:4" x14ac:dyDescent="0.25">
      <c r="C1727" s="1"/>
      <c r="D1727" s="1"/>
    </row>
    <row r="1728" spans="3:4" x14ac:dyDescent="0.25">
      <c r="C1728" s="1"/>
      <c r="D1728" s="1"/>
    </row>
    <row r="1729" spans="3:4" x14ac:dyDescent="0.25">
      <c r="C1729" s="1"/>
      <c r="D1729" s="1"/>
    </row>
    <row r="1730" spans="3:4" x14ac:dyDescent="0.25">
      <c r="C1730" s="1"/>
      <c r="D1730" s="1"/>
    </row>
    <row r="1731" spans="3:4" x14ac:dyDescent="0.25">
      <c r="C1731" s="1"/>
      <c r="D1731" s="1"/>
    </row>
    <row r="1732" spans="3:4" x14ac:dyDescent="0.25">
      <c r="C1732" s="1"/>
      <c r="D1732" s="1"/>
    </row>
    <row r="1733" spans="3:4" x14ac:dyDescent="0.25">
      <c r="C1733" s="1"/>
      <c r="D1733" s="1"/>
    </row>
    <row r="1734" spans="3:4" x14ac:dyDescent="0.25">
      <c r="C1734" s="1"/>
      <c r="D1734" s="1"/>
    </row>
    <row r="1735" spans="3:4" x14ac:dyDescent="0.25">
      <c r="C1735" s="1"/>
      <c r="D1735" s="1"/>
    </row>
    <row r="1736" spans="3:4" x14ac:dyDescent="0.25">
      <c r="C1736" s="1"/>
      <c r="D1736" s="1"/>
    </row>
    <row r="1737" spans="3:4" x14ac:dyDescent="0.25">
      <c r="C1737" s="1"/>
      <c r="D1737" s="1"/>
    </row>
    <row r="1738" spans="3:4" x14ac:dyDescent="0.25">
      <c r="C1738" s="1"/>
      <c r="D1738" s="1"/>
    </row>
    <row r="1739" spans="3:4" x14ac:dyDescent="0.25">
      <c r="C1739" s="1"/>
      <c r="D1739" s="1"/>
    </row>
    <row r="1740" spans="3:4" x14ac:dyDescent="0.25">
      <c r="C1740" s="1"/>
      <c r="D1740" s="1"/>
    </row>
    <row r="1741" spans="3:4" x14ac:dyDescent="0.25">
      <c r="C1741" s="1"/>
      <c r="D1741" s="1"/>
    </row>
    <row r="1742" spans="3:4" x14ac:dyDescent="0.25">
      <c r="C1742" s="1"/>
      <c r="D1742" s="1"/>
    </row>
    <row r="1743" spans="3:4" x14ac:dyDescent="0.25">
      <c r="C1743" s="1"/>
      <c r="D1743" s="1"/>
    </row>
    <row r="1744" spans="3:4" x14ac:dyDescent="0.25">
      <c r="C1744" s="1"/>
      <c r="D1744" s="1"/>
    </row>
    <row r="1745" spans="3:4" x14ac:dyDescent="0.25">
      <c r="C1745" s="1"/>
      <c r="D1745" s="1"/>
    </row>
    <row r="1746" spans="3:4" x14ac:dyDescent="0.25">
      <c r="C1746" s="1"/>
      <c r="D1746" s="1"/>
    </row>
    <row r="1747" spans="3:4" x14ac:dyDescent="0.25">
      <c r="C1747" s="1"/>
      <c r="D1747" s="1"/>
    </row>
    <row r="1748" spans="3:4" x14ac:dyDescent="0.25">
      <c r="C1748" s="1"/>
      <c r="D1748" s="1"/>
    </row>
    <row r="1749" spans="3:4" x14ac:dyDescent="0.25">
      <c r="C1749" s="1"/>
      <c r="D1749" s="1"/>
    </row>
    <row r="1750" spans="3:4" x14ac:dyDescent="0.25">
      <c r="C1750" s="1"/>
      <c r="D1750" s="1"/>
    </row>
    <row r="1751" spans="3:4" x14ac:dyDescent="0.25">
      <c r="C1751" s="1"/>
      <c r="D1751" s="1"/>
    </row>
    <row r="1752" spans="3:4" x14ac:dyDescent="0.25">
      <c r="C1752" s="1"/>
      <c r="D1752" s="1"/>
    </row>
    <row r="1753" spans="3:4" x14ac:dyDescent="0.25">
      <c r="C1753" s="1"/>
      <c r="D1753" s="1"/>
    </row>
    <row r="1754" spans="3:4" x14ac:dyDescent="0.25">
      <c r="C1754" s="1"/>
      <c r="D1754" s="1"/>
    </row>
    <row r="1755" spans="3:4" x14ac:dyDescent="0.25">
      <c r="C1755" s="1"/>
      <c r="D1755" s="1"/>
    </row>
    <row r="1756" spans="3:4" x14ac:dyDescent="0.25">
      <c r="C1756" s="1"/>
      <c r="D1756" s="1"/>
    </row>
    <row r="1757" spans="3:4" x14ac:dyDescent="0.25">
      <c r="C1757" s="1"/>
      <c r="D1757" s="1"/>
    </row>
    <row r="1758" spans="3:4" x14ac:dyDescent="0.25">
      <c r="C1758" s="1"/>
      <c r="D1758" s="1"/>
    </row>
    <row r="1759" spans="3:4" x14ac:dyDescent="0.25">
      <c r="C1759" s="1"/>
      <c r="D1759" s="1"/>
    </row>
    <row r="1760" spans="3:4" x14ac:dyDescent="0.25">
      <c r="C1760" s="1"/>
      <c r="D1760" s="1"/>
    </row>
    <row r="1761" spans="3:4" x14ac:dyDescent="0.25">
      <c r="C1761" s="1"/>
      <c r="D1761" s="1"/>
    </row>
    <row r="1762" spans="3:4" x14ac:dyDescent="0.25">
      <c r="C1762" s="1"/>
      <c r="D1762" s="1"/>
    </row>
    <row r="1763" spans="3:4" x14ac:dyDescent="0.25">
      <c r="C1763" s="1"/>
      <c r="D1763" s="1"/>
    </row>
    <row r="1764" spans="3:4" x14ac:dyDescent="0.25">
      <c r="C1764" s="1"/>
      <c r="D1764" s="1"/>
    </row>
    <row r="1765" spans="3:4" x14ac:dyDescent="0.25">
      <c r="C1765" s="1"/>
      <c r="D1765" s="1"/>
    </row>
    <row r="1766" spans="3:4" x14ac:dyDescent="0.25">
      <c r="C1766" s="1"/>
      <c r="D1766" s="1"/>
    </row>
    <row r="1767" spans="3:4" x14ac:dyDescent="0.25">
      <c r="C1767" s="1"/>
      <c r="D1767" s="1"/>
    </row>
    <row r="1768" spans="3:4" x14ac:dyDescent="0.25">
      <c r="C1768" s="1"/>
      <c r="D1768" s="1"/>
    </row>
    <row r="1769" spans="3:4" x14ac:dyDescent="0.25">
      <c r="C1769" s="1"/>
      <c r="D1769" s="1"/>
    </row>
    <row r="1770" spans="3:4" x14ac:dyDescent="0.25">
      <c r="C1770" s="1"/>
      <c r="D1770" s="1"/>
    </row>
    <row r="1771" spans="3:4" x14ac:dyDescent="0.25">
      <c r="C1771" s="1"/>
      <c r="D1771" s="1"/>
    </row>
    <row r="1772" spans="3:4" x14ac:dyDescent="0.25">
      <c r="C1772" s="1"/>
      <c r="D1772" s="1"/>
    </row>
    <row r="1773" spans="3:4" x14ac:dyDescent="0.25">
      <c r="C1773" s="1"/>
      <c r="D1773" s="1"/>
    </row>
    <row r="1774" spans="3:4" x14ac:dyDescent="0.25">
      <c r="C1774" s="1"/>
      <c r="D1774" s="1"/>
    </row>
    <row r="1775" spans="3:4" x14ac:dyDescent="0.25">
      <c r="C1775" s="1"/>
      <c r="D1775" s="1"/>
    </row>
    <row r="1776" spans="3:4" x14ac:dyDescent="0.25">
      <c r="C1776" s="1"/>
      <c r="D1776" s="1"/>
    </row>
    <row r="1777" spans="3:4" x14ac:dyDescent="0.25">
      <c r="C1777" s="1"/>
      <c r="D1777" s="1"/>
    </row>
    <row r="1778" spans="3:4" x14ac:dyDescent="0.25">
      <c r="C1778" s="1"/>
      <c r="D1778" s="1"/>
    </row>
    <row r="1779" spans="3:4" x14ac:dyDescent="0.25">
      <c r="C1779" s="1"/>
      <c r="D1779" s="1"/>
    </row>
    <row r="1780" spans="3:4" x14ac:dyDescent="0.25">
      <c r="C1780" s="1"/>
      <c r="D1780" s="1"/>
    </row>
    <row r="1781" spans="3:4" x14ac:dyDescent="0.25">
      <c r="C1781" s="1"/>
      <c r="D1781" s="1"/>
    </row>
    <row r="1782" spans="3:4" x14ac:dyDescent="0.25">
      <c r="C1782" s="1"/>
      <c r="D1782" s="1"/>
    </row>
    <row r="1783" spans="3:4" x14ac:dyDescent="0.25">
      <c r="C1783" s="1"/>
      <c r="D1783" s="1"/>
    </row>
    <row r="1784" spans="3:4" x14ac:dyDescent="0.25">
      <c r="C1784" s="1"/>
      <c r="D1784" s="1"/>
    </row>
    <row r="1785" spans="3:4" x14ac:dyDescent="0.25">
      <c r="C1785" s="1"/>
      <c r="D1785" s="1"/>
    </row>
    <row r="1786" spans="3:4" x14ac:dyDescent="0.25">
      <c r="C1786" s="1"/>
      <c r="D1786" s="1"/>
    </row>
    <row r="1787" spans="3:4" x14ac:dyDescent="0.25">
      <c r="C1787" s="1"/>
      <c r="D1787" s="1"/>
    </row>
    <row r="1788" spans="3:4" x14ac:dyDescent="0.25">
      <c r="C1788" s="1"/>
      <c r="D1788" s="1"/>
    </row>
    <row r="1789" spans="3:4" x14ac:dyDescent="0.25">
      <c r="C1789" s="1"/>
      <c r="D1789" s="1"/>
    </row>
    <row r="1790" spans="3:4" x14ac:dyDescent="0.25">
      <c r="C1790" s="1"/>
      <c r="D1790" s="1"/>
    </row>
    <row r="1791" spans="3:4" x14ac:dyDescent="0.25">
      <c r="C1791" s="1"/>
      <c r="D1791" s="1"/>
    </row>
    <row r="1792" spans="3:4" x14ac:dyDescent="0.25">
      <c r="C1792" s="1"/>
      <c r="D1792" s="1"/>
    </row>
    <row r="1793" spans="3:4" x14ac:dyDescent="0.25">
      <c r="C1793" s="1"/>
      <c r="D1793" s="1"/>
    </row>
    <row r="1794" spans="3:4" x14ac:dyDescent="0.25">
      <c r="C1794" s="1"/>
      <c r="D1794" s="1"/>
    </row>
    <row r="1795" spans="3:4" x14ac:dyDescent="0.25">
      <c r="C1795" s="1"/>
      <c r="D1795" s="1"/>
    </row>
    <row r="1796" spans="3:4" x14ac:dyDescent="0.25">
      <c r="C1796" s="1"/>
      <c r="D1796" s="1"/>
    </row>
    <row r="1797" spans="3:4" x14ac:dyDescent="0.25">
      <c r="C1797" s="1"/>
      <c r="D1797" s="1"/>
    </row>
    <row r="1798" spans="3:4" x14ac:dyDescent="0.25">
      <c r="C1798" s="1"/>
      <c r="D1798" s="1"/>
    </row>
    <row r="1799" spans="3:4" x14ac:dyDescent="0.25">
      <c r="C1799" s="1"/>
      <c r="D1799" s="1"/>
    </row>
    <row r="1800" spans="3:4" x14ac:dyDescent="0.25">
      <c r="C1800" s="1"/>
      <c r="D1800" s="1"/>
    </row>
    <row r="1801" spans="3:4" x14ac:dyDescent="0.25">
      <c r="C1801" s="1"/>
      <c r="D1801" s="1"/>
    </row>
    <row r="1802" spans="3:4" x14ac:dyDescent="0.25">
      <c r="C1802" s="1"/>
      <c r="D1802" s="1"/>
    </row>
    <row r="1803" spans="3:4" x14ac:dyDescent="0.25">
      <c r="C1803" s="1"/>
      <c r="D1803" s="1"/>
    </row>
    <row r="1804" spans="3:4" x14ac:dyDescent="0.25">
      <c r="C1804" s="1"/>
      <c r="D1804" s="1"/>
    </row>
    <row r="1805" spans="3:4" x14ac:dyDescent="0.25">
      <c r="C1805" s="1"/>
      <c r="D1805" s="1"/>
    </row>
    <row r="1806" spans="3:4" x14ac:dyDescent="0.25">
      <c r="C1806" s="1"/>
      <c r="D1806" s="1"/>
    </row>
    <row r="1807" spans="3:4" x14ac:dyDescent="0.25">
      <c r="C1807" s="1"/>
      <c r="D1807" s="1"/>
    </row>
    <row r="1808" spans="3:4" x14ac:dyDescent="0.25">
      <c r="C1808" s="1"/>
      <c r="D1808" s="1"/>
    </row>
    <row r="1809" spans="3:4" x14ac:dyDescent="0.25">
      <c r="C1809" s="1"/>
      <c r="D1809" s="1"/>
    </row>
    <row r="1810" spans="3:4" x14ac:dyDescent="0.25">
      <c r="C1810" s="1"/>
      <c r="D1810" s="1"/>
    </row>
    <row r="1811" spans="3:4" x14ac:dyDescent="0.25">
      <c r="C1811" s="1"/>
      <c r="D1811" s="1"/>
    </row>
    <row r="1812" spans="3:4" x14ac:dyDescent="0.25">
      <c r="C1812" s="1"/>
      <c r="D1812" s="1"/>
    </row>
    <row r="1813" spans="3:4" x14ac:dyDescent="0.25">
      <c r="C1813" s="1"/>
      <c r="D1813" s="1"/>
    </row>
    <row r="1814" spans="3:4" x14ac:dyDescent="0.25">
      <c r="C1814" s="1"/>
      <c r="D1814" s="1"/>
    </row>
    <row r="1815" spans="3:4" x14ac:dyDescent="0.25">
      <c r="C1815" s="1"/>
      <c r="D1815" s="1"/>
    </row>
    <row r="1816" spans="3:4" x14ac:dyDescent="0.25">
      <c r="C1816" s="1"/>
      <c r="D1816" s="1"/>
    </row>
    <row r="1817" spans="3:4" x14ac:dyDescent="0.25">
      <c r="C1817" s="1"/>
      <c r="D1817" s="1"/>
    </row>
    <row r="1818" spans="3:4" x14ac:dyDescent="0.25">
      <c r="C1818" s="1"/>
      <c r="D1818" s="1"/>
    </row>
    <row r="1819" spans="3:4" x14ac:dyDescent="0.25">
      <c r="C1819" s="1"/>
      <c r="D1819" s="1"/>
    </row>
    <row r="1820" spans="3:4" x14ac:dyDescent="0.25">
      <c r="C1820" s="1"/>
      <c r="D1820" s="1"/>
    </row>
    <row r="1821" spans="3:4" x14ac:dyDescent="0.25">
      <c r="C1821" s="1"/>
      <c r="D1821" s="1"/>
    </row>
    <row r="1822" spans="3:4" x14ac:dyDescent="0.25">
      <c r="C1822" s="1"/>
      <c r="D1822" s="1"/>
    </row>
    <row r="1823" spans="3:4" x14ac:dyDescent="0.25">
      <c r="C1823" s="1"/>
      <c r="D1823" s="1"/>
    </row>
    <row r="1824" spans="3:4" x14ac:dyDescent="0.25">
      <c r="C1824" s="1"/>
      <c r="D1824" s="1"/>
    </row>
    <row r="1825" spans="3:4" x14ac:dyDescent="0.25">
      <c r="C1825" s="1"/>
      <c r="D1825" s="1"/>
    </row>
    <row r="1826" spans="3:4" x14ac:dyDescent="0.25">
      <c r="C1826" s="1"/>
      <c r="D1826" s="1"/>
    </row>
    <row r="1827" spans="3:4" x14ac:dyDescent="0.25">
      <c r="C1827" s="1"/>
      <c r="D1827" s="1"/>
    </row>
    <row r="1828" spans="3:4" x14ac:dyDescent="0.25">
      <c r="C1828" s="1"/>
      <c r="D1828" s="1"/>
    </row>
    <row r="1829" spans="3:4" x14ac:dyDescent="0.25">
      <c r="C1829" s="1"/>
      <c r="D1829" s="1"/>
    </row>
    <row r="1830" spans="3:4" x14ac:dyDescent="0.25">
      <c r="C1830" s="1"/>
      <c r="D1830" s="1"/>
    </row>
    <row r="1831" spans="3:4" x14ac:dyDescent="0.25">
      <c r="C1831" s="1"/>
      <c r="D1831" s="1"/>
    </row>
    <row r="1832" spans="3:4" x14ac:dyDescent="0.25">
      <c r="C1832" s="1"/>
      <c r="D1832" s="1"/>
    </row>
    <row r="1833" spans="3:4" x14ac:dyDescent="0.25">
      <c r="C1833" s="1"/>
      <c r="D1833" s="1"/>
    </row>
    <row r="1834" spans="3:4" x14ac:dyDescent="0.25">
      <c r="C1834" s="1"/>
      <c r="D1834" s="1"/>
    </row>
    <row r="1835" spans="3:4" x14ac:dyDescent="0.25">
      <c r="C1835" s="1"/>
      <c r="D1835" s="1"/>
    </row>
    <row r="1836" spans="3:4" x14ac:dyDescent="0.25">
      <c r="C1836" s="1"/>
      <c r="D1836" s="1"/>
    </row>
    <row r="1837" spans="3:4" x14ac:dyDescent="0.25">
      <c r="C1837" s="1"/>
      <c r="D1837" s="1"/>
    </row>
    <row r="1838" spans="3:4" x14ac:dyDescent="0.25">
      <c r="C1838" s="1"/>
      <c r="D1838" s="1"/>
    </row>
    <row r="1839" spans="3:4" x14ac:dyDescent="0.25">
      <c r="C1839" s="1"/>
      <c r="D1839" s="1"/>
    </row>
    <row r="1840" spans="3:4" x14ac:dyDescent="0.25">
      <c r="C1840" s="1"/>
      <c r="D1840" s="1"/>
    </row>
    <row r="1841" spans="3:4" x14ac:dyDescent="0.25">
      <c r="C1841" s="1"/>
      <c r="D1841" s="1"/>
    </row>
    <row r="1842" spans="3:4" x14ac:dyDescent="0.25">
      <c r="C1842" s="1"/>
      <c r="D1842" s="1"/>
    </row>
    <row r="1843" spans="3:4" x14ac:dyDescent="0.25">
      <c r="C1843" s="1"/>
      <c r="D1843" s="1"/>
    </row>
    <row r="1844" spans="3:4" x14ac:dyDescent="0.25">
      <c r="C1844" s="1"/>
      <c r="D1844" s="1"/>
    </row>
    <row r="1845" spans="3:4" x14ac:dyDescent="0.25">
      <c r="C1845" s="1"/>
      <c r="D1845" s="1"/>
    </row>
    <row r="1846" spans="3:4" x14ac:dyDescent="0.25">
      <c r="C1846" s="1"/>
      <c r="D1846" s="1"/>
    </row>
    <row r="1847" spans="3:4" x14ac:dyDescent="0.25">
      <c r="C1847" s="1"/>
      <c r="D1847" s="1"/>
    </row>
    <row r="1848" spans="3:4" x14ac:dyDescent="0.25">
      <c r="C1848" s="1"/>
      <c r="D1848" s="1"/>
    </row>
    <row r="1849" spans="3:4" x14ac:dyDescent="0.25">
      <c r="C1849" s="1"/>
      <c r="D1849" s="1"/>
    </row>
    <row r="1850" spans="3:4" x14ac:dyDescent="0.25">
      <c r="C1850" s="1"/>
      <c r="D1850" s="1"/>
    </row>
    <row r="1851" spans="3:4" x14ac:dyDescent="0.25">
      <c r="C1851" s="1"/>
      <c r="D1851" s="1"/>
    </row>
    <row r="1852" spans="3:4" x14ac:dyDescent="0.25">
      <c r="C1852" s="1"/>
      <c r="D1852" s="1"/>
    </row>
    <row r="1853" spans="3:4" x14ac:dyDescent="0.25">
      <c r="C1853" s="1"/>
      <c r="D1853" s="1"/>
    </row>
    <row r="1854" spans="3:4" x14ac:dyDescent="0.25">
      <c r="C1854" s="1"/>
      <c r="D1854" s="1"/>
    </row>
    <row r="1855" spans="3:4" x14ac:dyDescent="0.25">
      <c r="C1855" s="1"/>
      <c r="D1855" s="1"/>
    </row>
    <row r="1856" spans="3:4" x14ac:dyDescent="0.25">
      <c r="C1856" s="1"/>
      <c r="D1856" s="1"/>
    </row>
    <row r="1857" spans="3:4" x14ac:dyDescent="0.25">
      <c r="C1857" s="1"/>
      <c r="D1857" s="1"/>
    </row>
    <row r="1858" spans="3:4" x14ac:dyDescent="0.25">
      <c r="C1858" s="1"/>
      <c r="D1858" s="1"/>
    </row>
    <row r="1859" spans="3:4" x14ac:dyDescent="0.25">
      <c r="C1859" s="1"/>
      <c r="D1859" s="1"/>
    </row>
    <row r="1860" spans="3:4" x14ac:dyDescent="0.25">
      <c r="C1860" s="1"/>
      <c r="D1860" s="1"/>
    </row>
    <row r="1861" spans="3:4" x14ac:dyDescent="0.25">
      <c r="C1861" s="1"/>
      <c r="D1861" s="1"/>
    </row>
    <row r="1862" spans="3:4" x14ac:dyDescent="0.25">
      <c r="C1862" s="1"/>
      <c r="D1862" s="1"/>
    </row>
    <row r="1863" spans="3:4" x14ac:dyDescent="0.25">
      <c r="C1863" s="1"/>
      <c r="D1863" s="1"/>
    </row>
    <row r="1864" spans="3:4" x14ac:dyDescent="0.25">
      <c r="C1864" s="1"/>
      <c r="D1864" s="1"/>
    </row>
    <row r="1865" spans="3:4" x14ac:dyDescent="0.25">
      <c r="C1865" s="1"/>
      <c r="D1865" s="1"/>
    </row>
    <row r="1866" spans="3:4" x14ac:dyDescent="0.25">
      <c r="C1866" s="1"/>
      <c r="D1866" s="1"/>
    </row>
    <row r="1867" spans="3:4" x14ac:dyDescent="0.25">
      <c r="C1867" s="1"/>
      <c r="D1867" s="1"/>
    </row>
    <row r="1868" spans="3:4" x14ac:dyDescent="0.25">
      <c r="C1868" s="1"/>
      <c r="D1868" s="1"/>
    </row>
    <row r="1869" spans="3:4" x14ac:dyDescent="0.25">
      <c r="C1869" s="1"/>
      <c r="D1869" s="1"/>
    </row>
    <row r="1870" spans="3:4" x14ac:dyDescent="0.25">
      <c r="C1870" s="1"/>
      <c r="D1870" s="1"/>
    </row>
    <row r="1871" spans="3:4" x14ac:dyDescent="0.25">
      <c r="C1871" s="1"/>
      <c r="D1871" s="1"/>
    </row>
    <row r="1872" spans="3:4" x14ac:dyDescent="0.25">
      <c r="C1872" s="1"/>
      <c r="D1872" s="1"/>
    </row>
    <row r="1873" spans="3:4" x14ac:dyDescent="0.25">
      <c r="C1873" s="1"/>
      <c r="D1873" s="1"/>
    </row>
    <row r="1874" spans="3:4" x14ac:dyDescent="0.25">
      <c r="C1874" s="1"/>
      <c r="D1874" s="1"/>
    </row>
    <row r="1875" spans="3:4" x14ac:dyDescent="0.25">
      <c r="C1875" s="1"/>
      <c r="D1875" s="1"/>
    </row>
    <row r="1876" spans="3:4" x14ac:dyDescent="0.25">
      <c r="C1876" s="1"/>
      <c r="D1876" s="1"/>
    </row>
    <row r="1877" spans="3:4" x14ac:dyDescent="0.25">
      <c r="C1877" s="1"/>
      <c r="D1877" s="1"/>
    </row>
    <row r="1878" spans="3:4" x14ac:dyDescent="0.25">
      <c r="C1878" s="1"/>
      <c r="D1878" s="1"/>
    </row>
    <row r="1879" spans="3:4" x14ac:dyDescent="0.25">
      <c r="C1879" s="1"/>
      <c r="D1879" s="1"/>
    </row>
    <row r="1880" spans="3:4" x14ac:dyDescent="0.25">
      <c r="C1880" s="1"/>
      <c r="D1880" s="1"/>
    </row>
    <row r="1881" spans="3:4" x14ac:dyDescent="0.25">
      <c r="C1881" s="1"/>
      <c r="D1881" s="1"/>
    </row>
    <row r="1882" spans="3:4" x14ac:dyDescent="0.25">
      <c r="C1882" s="1"/>
      <c r="D1882" s="1"/>
    </row>
    <row r="1883" spans="3:4" x14ac:dyDescent="0.25">
      <c r="C1883" s="1"/>
      <c r="D1883" s="1"/>
    </row>
    <row r="1884" spans="3:4" x14ac:dyDescent="0.25">
      <c r="C1884" s="1"/>
      <c r="D1884" s="1"/>
    </row>
    <row r="1885" spans="3:4" x14ac:dyDescent="0.25">
      <c r="C1885" s="1"/>
      <c r="D1885" s="1"/>
    </row>
    <row r="1886" spans="3:4" x14ac:dyDescent="0.25">
      <c r="C1886" s="1"/>
      <c r="D1886" s="1"/>
    </row>
    <row r="1887" spans="3:4" x14ac:dyDescent="0.25">
      <c r="C1887" s="1"/>
      <c r="D1887" s="1"/>
    </row>
    <row r="1888" spans="3:4" x14ac:dyDescent="0.25">
      <c r="C1888" s="1"/>
      <c r="D1888" s="1"/>
    </row>
    <row r="1889" spans="3:4" x14ac:dyDescent="0.25">
      <c r="C1889" s="1"/>
      <c r="D1889" s="1"/>
    </row>
    <row r="1890" spans="3:4" x14ac:dyDescent="0.25">
      <c r="C1890" s="1"/>
      <c r="D1890" s="1"/>
    </row>
    <row r="1891" spans="3:4" x14ac:dyDescent="0.25">
      <c r="C1891" s="1"/>
      <c r="D1891" s="1"/>
    </row>
    <row r="1892" spans="3:4" x14ac:dyDescent="0.25">
      <c r="C1892" s="1"/>
      <c r="D1892" s="1"/>
    </row>
    <row r="1893" spans="3:4" x14ac:dyDescent="0.25">
      <c r="C1893" s="1"/>
      <c r="D1893" s="1"/>
    </row>
    <row r="1894" spans="3:4" x14ac:dyDescent="0.25">
      <c r="C1894" s="1"/>
      <c r="D1894" s="1"/>
    </row>
    <row r="1895" spans="3:4" x14ac:dyDescent="0.25">
      <c r="C1895" s="1"/>
      <c r="D1895" s="1"/>
    </row>
    <row r="1896" spans="3:4" x14ac:dyDescent="0.25">
      <c r="C1896" s="1"/>
      <c r="D1896" s="1"/>
    </row>
    <row r="1897" spans="3:4" x14ac:dyDescent="0.25">
      <c r="C1897" s="1"/>
      <c r="D1897" s="1"/>
    </row>
    <row r="1898" spans="3:4" x14ac:dyDescent="0.25">
      <c r="C1898" s="1"/>
      <c r="D1898" s="1"/>
    </row>
    <row r="1899" spans="3:4" x14ac:dyDescent="0.25">
      <c r="C1899" s="1"/>
      <c r="D1899" s="1"/>
    </row>
    <row r="1900" spans="3:4" x14ac:dyDescent="0.25">
      <c r="C1900" s="1"/>
      <c r="D1900" s="1"/>
    </row>
    <row r="1901" spans="3:4" x14ac:dyDescent="0.25">
      <c r="C1901" s="1"/>
      <c r="D1901" s="1"/>
    </row>
    <row r="1902" spans="3:4" x14ac:dyDescent="0.25">
      <c r="C1902" s="1"/>
      <c r="D1902" s="1"/>
    </row>
    <row r="1903" spans="3:4" x14ac:dyDescent="0.25">
      <c r="C1903" s="1"/>
      <c r="D1903" s="1"/>
    </row>
    <row r="1904" spans="3:4" x14ac:dyDescent="0.25">
      <c r="C1904" s="1"/>
      <c r="D1904" s="1"/>
    </row>
    <row r="1905" spans="3:4" x14ac:dyDescent="0.25">
      <c r="C1905" s="1"/>
      <c r="D1905" s="1"/>
    </row>
    <row r="1906" spans="3:4" x14ac:dyDescent="0.25">
      <c r="C1906" s="1"/>
      <c r="D1906" s="1"/>
    </row>
    <row r="1907" spans="3:4" x14ac:dyDescent="0.25">
      <c r="C1907" s="1"/>
      <c r="D1907" s="1"/>
    </row>
    <row r="1908" spans="3:4" x14ac:dyDescent="0.25">
      <c r="C1908" s="1"/>
      <c r="D1908" s="1"/>
    </row>
    <row r="1909" spans="3:4" x14ac:dyDescent="0.25">
      <c r="C1909" s="1"/>
      <c r="D1909" s="1"/>
    </row>
    <row r="1910" spans="3:4" x14ac:dyDescent="0.25">
      <c r="C1910" s="1"/>
      <c r="D1910" s="1"/>
    </row>
    <row r="1911" spans="3:4" x14ac:dyDescent="0.25">
      <c r="C1911" s="1"/>
      <c r="D1911" s="1"/>
    </row>
    <row r="1912" spans="3:4" x14ac:dyDescent="0.25">
      <c r="C1912" s="1"/>
      <c r="D1912" s="1"/>
    </row>
    <row r="1913" spans="3:4" x14ac:dyDescent="0.25">
      <c r="C1913" s="1"/>
      <c r="D1913" s="1"/>
    </row>
    <row r="1914" spans="3:4" x14ac:dyDescent="0.25">
      <c r="C1914" s="1"/>
      <c r="D1914" s="1"/>
    </row>
    <row r="1915" spans="3:4" x14ac:dyDescent="0.25">
      <c r="C1915" s="1"/>
      <c r="D1915" s="1"/>
    </row>
    <row r="1916" spans="3:4" x14ac:dyDescent="0.25">
      <c r="C1916" s="1"/>
      <c r="D1916" s="1"/>
    </row>
    <row r="1917" spans="3:4" x14ac:dyDescent="0.25">
      <c r="C1917" s="1"/>
      <c r="D1917" s="1"/>
    </row>
    <row r="1918" spans="3:4" x14ac:dyDescent="0.25">
      <c r="C1918" s="1"/>
      <c r="D1918" s="1"/>
    </row>
    <row r="1919" spans="3:4" x14ac:dyDescent="0.25">
      <c r="C1919" s="1"/>
      <c r="D1919" s="1"/>
    </row>
    <row r="1920" spans="3:4" x14ac:dyDescent="0.25">
      <c r="C1920" s="1"/>
      <c r="D1920" s="1"/>
    </row>
    <row r="1921" spans="3:4" x14ac:dyDescent="0.25">
      <c r="C1921" s="1"/>
      <c r="D1921" s="1"/>
    </row>
    <row r="1922" spans="3:4" x14ac:dyDescent="0.25">
      <c r="C1922" s="1"/>
      <c r="D1922" s="1"/>
    </row>
    <row r="1923" spans="3:4" x14ac:dyDescent="0.25">
      <c r="C1923" s="1"/>
      <c r="D1923" s="1"/>
    </row>
    <row r="1924" spans="3:4" x14ac:dyDescent="0.25">
      <c r="C1924" s="1"/>
      <c r="D1924" s="1"/>
    </row>
    <row r="1925" spans="3:4" x14ac:dyDescent="0.25">
      <c r="C1925" s="1"/>
      <c r="D1925" s="1"/>
    </row>
    <row r="1926" spans="3:4" x14ac:dyDescent="0.25">
      <c r="C1926" s="1"/>
      <c r="D1926" s="1"/>
    </row>
    <row r="1927" spans="3:4" x14ac:dyDescent="0.25">
      <c r="C1927" s="1"/>
      <c r="D1927" s="1"/>
    </row>
    <row r="1928" spans="3:4" x14ac:dyDescent="0.25">
      <c r="C1928" s="1"/>
      <c r="D1928" s="1"/>
    </row>
    <row r="1929" spans="3:4" x14ac:dyDescent="0.25">
      <c r="C1929" s="1"/>
      <c r="D1929" s="1"/>
    </row>
    <row r="1930" spans="3:4" x14ac:dyDescent="0.25">
      <c r="C1930" s="1"/>
      <c r="D1930" s="1"/>
    </row>
    <row r="1931" spans="3:4" x14ac:dyDescent="0.25">
      <c r="C1931" s="1"/>
      <c r="D1931" s="1"/>
    </row>
    <row r="1932" spans="3:4" x14ac:dyDescent="0.25">
      <c r="C1932" s="1"/>
      <c r="D1932" s="1"/>
    </row>
    <row r="1933" spans="3:4" x14ac:dyDescent="0.25">
      <c r="C1933" s="1"/>
      <c r="D1933" s="1"/>
    </row>
    <row r="1934" spans="3:4" x14ac:dyDescent="0.25">
      <c r="C1934" s="1"/>
      <c r="D1934" s="1"/>
    </row>
    <row r="1935" spans="3:4" x14ac:dyDescent="0.25">
      <c r="C1935" s="1"/>
      <c r="D1935" s="1"/>
    </row>
    <row r="1936" spans="3:4" x14ac:dyDescent="0.25">
      <c r="C1936" s="1"/>
      <c r="D1936" s="1"/>
    </row>
    <row r="1937" spans="3:4" x14ac:dyDescent="0.25">
      <c r="C1937" s="1"/>
      <c r="D1937" s="1"/>
    </row>
    <row r="1938" spans="3:4" x14ac:dyDescent="0.25">
      <c r="C1938" s="1"/>
      <c r="D1938" s="1"/>
    </row>
    <row r="1939" spans="3:4" x14ac:dyDescent="0.25">
      <c r="C1939" s="1"/>
      <c r="D1939" s="1"/>
    </row>
    <row r="1940" spans="3:4" x14ac:dyDescent="0.25">
      <c r="C1940" s="1"/>
      <c r="D1940" s="1"/>
    </row>
    <row r="1941" spans="3:4" x14ac:dyDescent="0.25">
      <c r="C1941" s="1"/>
      <c r="D1941" s="1"/>
    </row>
    <row r="1942" spans="3:4" x14ac:dyDescent="0.25">
      <c r="C1942" s="1"/>
      <c r="D1942" s="1"/>
    </row>
    <row r="1943" spans="3:4" x14ac:dyDescent="0.25">
      <c r="C1943" s="1"/>
      <c r="D1943" s="1"/>
    </row>
    <row r="1944" spans="3:4" x14ac:dyDescent="0.25">
      <c r="C1944" s="1"/>
      <c r="D1944" s="1"/>
    </row>
    <row r="1945" spans="3:4" x14ac:dyDescent="0.25">
      <c r="C1945" s="1"/>
      <c r="D1945" s="1"/>
    </row>
    <row r="1946" spans="3:4" x14ac:dyDescent="0.25">
      <c r="C1946" s="1"/>
      <c r="D1946" s="1"/>
    </row>
    <row r="1947" spans="3:4" x14ac:dyDescent="0.25">
      <c r="C1947" s="1"/>
      <c r="D1947" s="1"/>
    </row>
    <row r="1948" spans="3:4" x14ac:dyDescent="0.25">
      <c r="C1948" s="1"/>
      <c r="D1948" s="1"/>
    </row>
    <row r="1949" spans="3:4" x14ac:dyDescent="0.25">
      <c r="C1949" s="1"/>
      <c r="D1949" s="1"/>
    </row>
    <row r="1950" spans="3:4" x14ac:dyDescent="0.25">
      <c r="C1950" s="1"/>
      <c r="D1950" s="1"/>
    </row>
    <row r="1951" spans="3:4" x14ac:dyDescent="0.25">
      <c r="C1951" s="1"/>
      <c r="D1951" s="1"/>
    </row>
    <row r="1952" spans="3:4" x14ac:dyDescent="0.25">
      <c r="C1952" s="1"/>
      <c r="D1952" s="1"/>
    </row>
    <row r="1953" spans="3:4" x14ac:dyDescent="0.25">
      <c r="C1953" s="1"/>
      <c r="D1953" s="1"/>
    </row>
    <row r="1954" spans="3:4" x14ac:dyDescent="0.25">
      <c r="C1954" s="1"/>
      <c r="D1954" s="1"/>
    </row>
    <row r="1955" spans="3:4" x14ac:dyDescent="0.25">
      <c r="C1955" s="1"/>
      <c r="D1955" s="1"/>
    </row>
    <row r="1956" spans="3:4" x14ac:dyDescent="0.25">
      <c r="C1956" s="1"/>
      <c r="D1956" s="1"/>
    </row>
    <row r="1957" spans="3:4" x14ac:dyDescent="0.25">
      <c r="C1957" s="1"/>
      <c r="D1957" s="1"/>
    </row>
    <row r="1958" spans="3:4" x14ac:dyDescent="0.25">
      <c r="C1958" s="1"/>
      <c r="D1958" s="1"/>
    </row>
    <row r="1959" spans="3:4" x14ac:dyDescent="0.25">
      <c r="C1959" s="1"/>
      <c r="D1959" s="1"/>
    </row>
    <row r="1960" spans="3:4" x14ac:dyDescent="0.25">
      <c r="C1960" s="1"/>
      <c r="D1960" s="1"/>
    </row>
    <row r="1961" spans="3:4" x14ac:dyDescent="0.25">
      <c r="C1961" s="1"/>
      <c r="D1961" s="1"/>
    </row>
    <row r="1962" spans="3:4" x14ac:dyDescent="0.25">
      <c r="C1962" s="1"/>
      <c r="D1962" s="1"/>
    </row>
    <row r="1963" spans="3:4" x14ac:dyDescent="0.25">
      <c r="C1963" s="1"/>
      <c r="D1963" s="1"/>
    </row>
    <row r="1964" spans="3:4" x14ac:dyDescent="0.25">
      <c r="C1964" s="1"/>
      <c r="D1964" s="1"/>
    </row>
    <row r="1965" spans="3:4" x14ac:dyDescent="0.25">
      <c r="C1965" s="1"/>
      <c r="D1965" s="1"/>
    </row>
    <row r="1966" spans="3:4" x14ac:dyDescent="0.25">
      <c r="C1966" s="1"/>
      <c r="D1966" s="1"/>
    </row>
    <row r="1967" spans="3:4" x14ac:dyDescent="0.25">
      <c r="C1967" s="1"/>
      <c r="D1967" s="1"/>
    </row>
    <row r="1968" spans="3:4" x14ac:dyDescent="0.25">
      <c r="C1968" s="1"/>
      <c r="D1968" s="1"/>
    </row>
    <row r="1969" spans="3:4" x14ac:dyDescent="0.25">
      <c r="C1969" s="1"/>
      <c r="D1969" s="1"/>
    </row>
    <row r="1970" spans="3:4" x14ac:dyDescent="0.25">
      <c r="C1970" s="1"/>
      <c r="D1970" s="1"/>
    </row>
    <row r="1971" spans="3:4" x14ac:dyDescent="0.25">
      <c r="C1971" s="1"/>
      <c r="D1971" s="1"/>
    </row>
    <row r="1972" spans="3:4" x14ac:dyDescent="0.25">
      <c r="C1972" s="1"/>
      <c r="D1972" s="1"/>
    </row>
    <row r="1973" spans="3:4" x14ac:dyDescent="0.25">
      <c r="C1973" s="1"/>
      <c r="D1973" s="1"/>
    </row>
    <row r="1974" spans="3:4" x14ac:dyDescent="0.25">
      <c r="C1974" s="1"/>
      <c r="D1974" s="1"/>
    </row>
    <row r="1975" spans="3:4" x14ac:dyDescent="0.25">
      <c r="C1975" s="1"/>
      <c r="D1975" s="1"/>
    </row>
    <row r="1976" spans="3:4" x14ac:dyDescent="0.25">
      <c r="C1976" s="1"/>
      <c r="D1976" s="1"/>
    </row>
    <row r="1977" spans="3:4" x14ac:dyDescent="0.25">
      <c r="C1977" s="1"/>
      <c r="D1977" s="1"/>
    </row>
    <row r="1978" spans="3:4" x14ac:dyDescent="0.25">
      <c r="C1978" s="1"/>
      <c r="D1978" s="1"/>
    </row>
    <row r="1979" spans="3:4" x14ac:dyDescent="0.25">
      <c r="C1979" s="1"/>
      <c r="D1979" s="1"/>
    </row>
    <row r="1980" spans="3:4" x14ac:dyDescent="0.25">
      <c r="C1980" s="1"/>
      <c r="D1980" s="1"/>
    </row>
    <row r="1981" spans="3:4" x14ac:dyDescent="0.25">
      <c r="C1981" s="1"/>
      <c r="D1981" s="1"/>
    </row>
    <row r="1982" spans="3:4" x14ac:dyDescent="0.25">
      <c r="C1982" s="1"/>
      <c r="D1982" s="1"/>
    </row>
    <row r="1983" spans="3:4" x14ac:dyDescent="0.25">
      <c r="C1983" s="1"/>
      <c r="D1983" s="1"/>
    </row>
    <row r="1984" spans="3:4" x14ac:dyDescent="0.25">
      <c r="C1984" s="1"/>
      <c r="D1984" s="1"/>
    </row>
    <row r="1985" spans="3:4" x14ac:dyDescent="0.25">
      <c r="C1985" s="1"/>
      <c r="D1985" s="1"/>
    </row>
    <row r="1986" spans="3:4" x14ac:dyDescent="0.25">
      <c r="C1986" s="1"/>
      <c r="D1986" s="1"/>
    </row>
    <row r="1987" spans="3:4" x14ac:dyDescent="0.25">
      <c r="C1987" s="1"/>
      <c r="D1987" s="1"/>
    </row>
    <row r="1988" spans="3:4" x14ac:dyDescent="0.25">
      <c r="C1988" s="1"/>
      <c r="D1988" s="1"/>
    </row>
    <row r="1989" spans="3:4" x14ac:dyDescent="0.25">
      <c r="C1989" s="1"/>
      <c r="D1989" s="1"/>
    </row>
    <row r="1990" spans="3:4" x14ac:dyDescent="0.25">
      <c r="C1990" s="1"/>
      <c r="D1990" s="1"/>
    </row>
    <row r="1991" spans="3:4" x14ac:dyDescent="0.25">
      <c r="C1991" s="1"/>
      <c r="D1991" s="1"/>
    </row>
    <row r="1992" spans="3:4" x14ac:dyDescent="0.25">
      <c r="C1992" s="1"/>
      <c r="D1992" s="1"/>
    </row>
    <row r="1993" spans="3:4" x14ac:dyDescent="0.25">
      <c r="C1993" s="1"/>
      <c r="D1993" s="1"/>
    </row>
    <row r="1994" spans="3:4" x14ac:dyDescent="0.25">
      <c r="C1994" s="1"/>
      <c r="D1994" s="1"/>
    </row>
    <row r="1995" spans="3:4" x14ac:dyDescent="0.25">
      <c r="C1995" s="1"/>
      <c r="D1995" s="1"/>
    </row>
    <row r="1996" spans="3:4" x14ac:dyDescent="0.25">
      <c r="C1996" s="1"/>
      <c r="D1996" s="1"/>
    </row>
    <row r="1997" spans="3:4" x14ac:dyDescent="0.25">
      <c r="C1997" s="1"/>
      <c r="D1997" s="1"/>
    </row>
    <row r="1998" spans="3:4" x14ac:dyDescent="0.25">
      <c r="C1998" s="1"/>
      <c r="D1998" s="1"/>
    </row>
    <row r="1999" spans="3:4" x14ac:dyDescent="0.25">
      <c r="C1999" s="1"/>
      <c r="D1999" s="1"/>
    </row>
    <row r="2000" spans="3:4" x14ac:dyDescent="0.25">
      <c r="C2000" s="1"/>
      <c r="D2000" s="1"/>
    </row>
    <row r="2001" spans="3:4" x14ac:dyDescent="0.25">
      <c r="C2001" s="1"/>
      <c r="D2001" s="1"/>
    </row>
    <row r="2002" spans="3:4" x14ac:dyDescent="0.25">
      <c r="C2002" s="1"/>
      <c r="D2002" s="1"/>
    </row>
    <row r="2003" spans="3:4" x14ac:dyDescent="0.25">
      <c r="C2003" s="1"/>
      <c r="D2003" s="1"/>
    </row>
    <row r="2004" spans="3:4" x14ac:dyDescent="0.25">
      <c r="C2004" s="1"/>
      <c r="D2004" s="1"/>
    </row>
    <row r="2005" spans="3:4" x14ac:dyDescent="0.25">
      <c r="C2005" s="1"/>
      <c r="D2005" s="1"/>
    </row>
    <row r="2006" spans="3:4" x14ac:dyDescent="0.25">
      <c r="C2006" s="1"/>
      <c r="D2006" s="1"/>
    </row>
    <row r="2007" spans="3:4" x14ac:dyDescent="0.25">
      <c r="C2007" s="1"/>
      <c r="D2007" s="1"/>
    </row>
    <row r="2008" spans="3:4" x14ac:dyDescent="0.25">
      <c r="C2008" s="1"/>
      <c r="D2008" s="1"/>
    </row>
    <row r="2009" spans="3:4" x14ac:dyDescent="0.25">
      <c r="C2009" s="1"/>
      <c r="D2009" s="1"/>
    </row>
    <row r="2010" spans="3:4" x14ac:dyDescent="0.25">
      <c r="C2010" s="1"/>
      <c r="D2010" s="1"/>
    </row>
    <row r="2011" spans="3:4" x14ac:dyDescent="0.25">
      <c r="C2011" s="1"/>
      <c r="D2011" s="1"/>
    </row>
    <row r="2012" spans="3:4" x14ac:dyDescent="0.25">
      <c r="C2012" s="1"/>
      <c r="D2012" s="1"/>
    </row>
    <row r="2013" spans="3:4" x14ac:dyDescent="0.25">
      <c r="C2013" s="1"/>
      <c r="D2013" s="1"/>
    </row>
    <row r="2014" spans="3:4" x14ac:dyDescent="0.25">
      <c r="C2014" s="1"/>
      <c r="D2014" s="1"/>
    </row>
    <row r="2015" spans="3:4" x14ac:dyDescent="0.25">
      <c r="C2015" s="1"/>
      <c r="D2015" s="1"/>
    </row>
    <row r="2016" spans="3:4" x14ac:dyDescent="0.25">
      <c r="C2016" s="1"/>
      <c r="D2016" s="1"/>
    </row>
    <row r="2017" spans="3:4" x14ac:dyDescent="0.25">
      <c r="C2017" s="1"/>
      <c r="D2017" s="1"/>
    </row>
    <row r="2018" spans="3:4" x14ac:dyDescent="0.25">
      <c r="C2018" s="1"/>
      <c r="D2018" s="1"/>
    </row>
    <row r="2019" spans="3:4" x14ac:dyDescent="0.25">
      <c r="C2019" s="1"/>
      <c r="D2019" s="1"/>
    </row>
    <row r="2020" spans="3:4" x14ac:dyDescent="0.25">
      <c r="C2020" s="1"/>
      <c r="D2020" s="1"/>
    </row>
    <row r="2021" spans="3:4" x14ac:dyDescent="0.25">
      <c r="C2021" s="1"/>
      <c r="D2021" s="1"/>
    </row>
    <row r="2022" spans="3:4" x14ac:dyDescent="0.25">
      <c r="C2022" s="1"/>
      <c r="D2022" s="1"/>
    </row>
    <row r="2023" spans="3:4" x14ac:dyDescent="0.25">
      <c r="C2023" s="1"/>
      <c r="D2023" s="1"/>
    </row>
    <row r="2024" spans="3:4" x14ac:dyDescent="0.25">
      <c r="C2024" s="1"/>
      <c r="D2024" s="1"/>
    </row>
    <row r="2025" spans="3:4" x14ac:dyDescent="0.25">
      <c r="C2025" s="1"/>
      <c r="D2025" s="1"/>
    </row>
    <row r="2026" spans="3:4" x14ac:dyDescent="0.25">
      <c r="C2026" s="1"/>
      <c r="D2026" s="1"/>
    </row>
    <row r="2027" spans="3:4" x14ac:dyDescent="0.25">
      <c r="C2027" s="1"/>
      <c r="D2027" s="1"/>
    </row>
    <row r="2028" spans="3:4" x14ac:dyDescent="0.25">
      <c r="C2028" s="1"/>
      <c r="D2028" s="1"/>
    </row>
    <row r="2029" spans="3:4" x14ac:dyDescent="0.25">
      <c r="C2029" s="1"/>
      <c r="D2029" s="1"/>
    </row>
    <row r="2030" spans="3:4" x14ac:dyDescent="0.25">
      <c r="C2030" s="1"/>
      <c r="D2030" s="1"/>
    </row>
    <row r="2031" spans="3:4" x14ac:dyDescent="0.25">
      <c r="C2031" s="1"/>
      <c r="D2031" s="1"/>
    </row>
    <row r="2032" spans="3:4" x14ac:dyDescent="0.25">
      <c r="C2032" s="1"/>
      <c r="D2032" s="1"/>
    </row>
    <row r="2033" spans="3:4" x14ac:dyDescent="0.25">
      <c r="C2033" s="1"/>
      <c r="D2033" s="1"/>
    </row>
    <row r="2034" spans="3:4" x14ac:dyDescent="0.25">
      <c r="C2034" s="1"/>
      <c r="D2034" s="1"/>
    </row>
    <row r="2035" spans="3:4" x14ac:dyDescent="0.25">
      <c r="C2035" s="1"/>
      <c r="D2035" s="1"/>
    </row>
    <row r="2036" spans="3:4" x14ac:dyDescent="0.25">
      <c r="C2036" s="1"/>
      <c r="D2036" s="1"/>
    </row>
    <row r="2037" spans="3:4" x14ac:dyDescent="0.25">
      <c r="C2037" s="1"/>
      <c r="D2037" s="1"/>
    </row>
    <row r="2038" spans="3:4" x14ac:dyDescent="0.25">
      <c r="C2038" s="1"/>
      <c r="D2038" s="1"/>
    </row>
    <row r="2039" spans="3:4" x14ac:dyDescent="0.25">
      <c r="C2039" s="1"/>
      <c r="D2039" s="1"/>
    </row>
    <row r="2040" spans="3:4" x14ac:dyDescent="0.25">
      <c r="C2040" s="1"/>
      <c r="D2040" s="1"/>
    </row>
    <row r="2041" spans="3:4" x14ac:dyDescent="0.25">
      <c r="C2041" s="1"/>
      <c r="D2041" s="1"/>
    </row>
    <row r="2042" spans="3:4" x14ac:dyDescent="0.25">
      <c r="C2042" s="1"/>
      <c r="D2042" s="1"/>
    </row>
    <row r="2043" spans="3:4" x14ac:dyDescent="0.25">
      <c r="C2043" s="1"/>
      <c r="D2043" s="1"/>
    </row>
    <row r="2044" spans="3:4" x14ac:dyDescent="0.25">
      <c r="C2044" s="1"/>
      <c r="D2044" s="1"/>
    </row>
    <row r="2045" spans="3:4" x14ac:dyDescent="0.25">
      <c r="C2045" s="1"/>
      <c r="D2045" s="1"/>
    </row>
    <row r="2046" spans="3:4" x14ac:dyDescent="0.25">
      <c r="C2046" s="1"/>
      <c r="D2046" s="1"/>
    </row>
    <row r="2047" spans="3:4" x14ac:dyDescent="0.25">
      <c r="C2047" s="1"/>
      <c r="D2047" s="1"/>
    </row>
    <row r="2048" spans="3:4" x14ac:dyDescent="0.25">
      <c r="C2048" s="1"/>
      <c r="D2048" s="1"/>
    </row>
    <row r="2049" spans="3:4" x14ac:dyDescent="0.25">
      <c r="C2049" s="1"/>
      <c r="D2049" s="1"/>
    </row>
    <row r="2050" spans="3:4" x14ac:dyDescent="0.25">
      <c r="C2050" s="1"/>
      <c r="D2050" s="1"/>
    </row>
    <row r="2051" spans="3:4" x14ac:dyDescent="0.25">
      <c r="C2051" s="1"/>
      <c r="D2051" s="1"/>
    </row>
    <row r="2052" spans="3:4" x14ac:dyDescent="0.25">
      <c r="C2052" s="1"/>
      <c r="D2052" s="1"/>
    </row>
    <row r="2053" spans="3:4" x14ac:dyDescent="0.25">
      <c r="C2053" s="1"/>
      <c r="D2053" s="1"/>
    </row>
    <row r="2054" spans="3:4" x14ac:dyDescent="0.25">
      <c r="C2054" s="1"/>
      <c r="D2054" s="1"/>
    </row>
    <row r="2055" spans="3:4" x14ac:dyDescent="0.25">
      <c r="C2055" s="1"/>
      <c r="D2055" s="1"/>
    </row>
    <row r="2056" spans="3:4" x14ac:dyDescent="0.25">
      <c r="C2056" s="1"/>
      <c r="D2056" s="1"/>
    </row>
    <row r="2057" spans="3:4" x14ac:dyDescent="0.25">
      <c r="C2057" s="1"/>
      <c r="D2057" s="1"/>
    </row>
    <row r="2058" spans="3:4" x14ac:dyDescent="0.25">
      <c r="C2058" s="1"/>
      <c r="D2058" s="1"/>
    </row>
    <row r="2059" spans="3:4" x14ac:dyDescent="0.25">
      <c r="C2059" s="1"/>
      <c r="D2059" s="1"/>
    </row>
    <row r="2060" spans="3:4" x14ac:dyDescent="0.25">
      <c r="C2060" s="1"/>
      <c r="D2060" s="1"/>
    </row>
    <row r="2061" spans="3:4" x14ac:dyDescent="0.25">
      <c r="C2061" s="1"/>
      <c r="D2061" s="1"/>
    </row>
    <row r="2062" spans="3:4" x14ac:dyDescent="0.25">
      <c r="C2062" s="1"/>
      <c r="D2062" s="1"/>
    </row>
    <row r="2063" spans="3:4" x14ac:dyDescent="0.25">
      <c r="C2063" s="1"/>
      <c r="D2063" s="1"/>
    </row>
    <row r="2064" spans="3:4" x14ac:dyDescent="0.25">
      <c r="C2064" s="1"/>
      <c r="D2064" s="1"/>
    </row>
    <row r="2065" spans="3:4" x14ac:dyDescent="0.25">
      <c r="C2065" s="1"/>
      <c r="D2065" s="1"/>
    </row>
    <row r="2066" spans="3:4" x14ac:dyDescent="0.25">
      <c r="C2066" s="1"/>
      <c r="D2066" s="1"/>
    </row>
    <row r="2067" spans="3:4" x14ac:dyDescent="0.25">
      <c r="C2067" s="1"/>
      <c r="D2067" s="1"/>
    </row>
    <row r="2068" spans="3:4" x14ac:dyDescent="0.25">
      <c r="C2068" s="1"/>
      <c r="D2068" s="1"/>
    </row>
    <row r="2069" spans="3:4" x14ac:dyDescent="0.25">
      <c r="C2069" s="1"/>
      <c r="D2069" s="1"/>
    </row>
    <row r="2070" spans="3:4" x14ac:dyDescent="0.25">
      <c r="C2070" s="1"/>
      <c r="D2070" s="1"/>
    </row>
    <row r="2071" spans="3:4" x14ac:dyDescent="0.25">
      <c r="C2071" s="1"/>
      <c r="D2071" s="1"/>
    </row>
    <row r="2072" spans="3:4" x14ac:dyDescent="0.25">
      <c r="C2072" s="1"/>
      <c r="D2072" s="1"/>
    </row>
    <row r="2073" spans="3:4" x14ac:dyDescent="0.25">
      <c r="C2073" s="1"/>
      <c r="D2073" s="1"/>
    </row>
    <row r="2074" spans="3:4" x14ac:dyDescent="0.25">
      <c r="C2074" s="1"/>
      <c r="D2074" s="1"/>
    </row>
    <row r="2075" spans="3:4" x14ac:dyDescent="0.25">
      <c r="C2075" s="1"/>
      <c r="D2075" s="1"/>
    </row>
    <row r="2076" spans="3:4" x14ac:dyDescent="0.25">
      <c r="C2076" s="1"/>
      <c r="D2076" s="1"/>
    </row>
    <row r="2077" spans="3:4" x14ac:dyDescent="0.25">
      <c r="C2077" s="1"/>
      <c r="D2077" s="1"/>
    </row>
    <row r="2078" spans="3:4" x14ac:dyDescent="0.25">
      <c r="C2078" s="1"/>
      <c r="D2078" s="1"/>
    </row>
    <row r="2079" spans="3:4" x14ac:dyDescent="0.25">
      <c r="C2079" s="1"/>
      <c r="D2079" s="1"/>
    </row>
    <row r="2080" spans="3:4" x14ac:dyDescent="0.25">
      <c r="C2080" s="1"/>
      <c r="D2080" s="1"/>
    </row>
    <row r="2081" spans="3:4" x14ac:dyDescent="0.25">
      <c r="C2081" s="1"/>
      <c r="D2081" s="1"/>
    </row>
    <row r="2082" spans="3:4" x14ac:dyDescent="0.25">
      <c r="C2082" s="1"/>
      <c r="D2082" s="1"/>
    </row>
    <row r="2083" spans="3:4" x14ac:dyDescent="0.25">
      <c r="C2083" s="1"/>
      <c r="D2083" s="1"/>
    </row>
    <row r="2084" spans="3:4" x14ac:dyDescent="0.25">
      <c r="C2084" s="1"/>
      <c r="D2084" s="1"/>
    </row>
    <row r="2085" spans="3:4" x14ac:dyDescent="0.25">
      <c r="C2085" s="1"/>
      <c r="D2085" s="1"/>
    </row>
    <row r="2086" spans="3:4" x14ac:dyDescent="0.25">
      <c r="C2086" s="1"/>
      <c r="D2086" s="1"/>
    </row>
    <row r="2087" spans="3:4" x14ac:dyDescent="0.25">
      <c r="C2087" s="1"/>
      <c r="D2087" s="1"/>
    </row>
    <row r="2088" spans="3:4" x14ac:dyDescent="0.25">
      <c r="C2088" s="1"/>
      <c r="D2088" s="1"/>
    </row>
    <row r="2089" spans="3:4" x14ac:dyDescent="0.25">
      <c r="C2089" s="1"/>
      <c r="D2089" s="1"/>
    </row>
    <row r="2090" spans="3:4" x14ac:dyDescent="0.25">
      <c r="C2090" s="1"/>
      <c r="D2090" s="1"/>
    </row>
    <row r="2091" spans="3:4" x14ac:dyDescent="0.25">
      <c r="C2091" s="1"/>
      <c r="D2091" s="1"/>
    </row>
    <row r="2092" spans="3:4" x14ac:dyDescent="0.25">
      <c r="C2092" s="1"/>
      <c r="D2092" s="1"/>
    </row>
    <row r="2093" spans="3:4" x14ac:dyDescent="0.25">
      <c r="C2093" s="1"/>
      <c r="D2093" s="1"/>
    </row>
    <row r="2094" spans="3:4" x14ac:dyDescent="0.25">
      <c r="C2094" s="1"/>
      <c r="D2094" s="1"/>
    </row>
    <row r="2095" spans="3:4" x14ac:dyDescent="0.25">
      <c r="C2095" s="1"/>
      <c r="D2095" s="1"/>
    </row>
    <row r="2096" spans="3:4" x14ac:dyDescent="0.25">
      <c r="C2096" s="1"/>
      <c r="D2096" s="1"/>
    </row>
    <row r="2097" spans="3:4" x14ac:dyDescent="0.25">
      <c r="C2097" s="1"/>
      <c r="D2097" s="1"/>
    </row>
    <row r="2098" spans="3:4" x14ac:dyDescent="0.25">
      <c r="C2098" s="1"/>
      <c r="D2098" s="1"/>
    </row>
    <row r="2099" spans="3:4" x14ac:dyDescent="0.25">
      <c r="C2099" s="1"/>
      <c r="D2099" s="1"/>
    </row>
    <row r="2100" spans="3:4" x14ac:dyDescent="0.25">
      <c r="C2100" s="1"/>
      <c r="D2100" s="1"/>
    </row>
    <row r="2101" spans="3:4" x14ac:dyDescent="0.25">
      <c r="C2101" s="1"/>
      <c r="D2101" s="1"/>
    </row>
    <row r="2102" spans="3:4" x14ac:dyDescent="0.25">
      <c r="C2102" s="1"/>
      <c r="D2102" s="1"/>
    </row>
    <row r="2103" spans="3:4" x14ac:dyDescent="0.25">
      <c r="C2103" s="1"/>
      <c r="D2103" s="1"/>
    </row>
    <row r="2104" spans="3:4" x14ac:dyDescent="0.25">
      <c r="C2104" s="1"/>
      <c r="D2104" s="1"/>
    </row>
    <row r="2105" spans="3:4" x14ac:dyDescent="0.25">
      <c r="C2105" s="1"/>
      <c r="D2105" s="1"/>
    </row>
    <row r="2106" spans="3:4" x14ac:dyDescent="0.25">
      <c r="C2106" s="1"/>
      <c r="D2106" s="1"/>
    </row>
    <row r="2107" spans="3:4" x14ac:dyDescent="0.25">
      <c r="C2107" s="1"/>
      <c r="D2107" s="1"/>
    </row>
    <row r="2108" spans="3:4" x14ac:dyDescent="0.25">
      <c r="C2108" s="1"/>
      <c r="D2108" s="1"/>
    </row>
    <row r="2109" spans="3:4" x14ac:dyDescent="0.25">
      <c r="C2109" s="1"/>
      <c r="D2109" s="1"/>
    </row>
    <row r="2110" spans="3:4" x14ac:dyDescent="0.25">
      <c r="C2110" s="1"/>
      <c r="D2110" s="1"/>
    </row>
    <row r="2111" spans="3:4" x14ac:dyDescent="0.25">
      <c r="C2111" s="1"/>
      <c r="D2111" s="1"/>
    </row>
    <row r="2112" spans="3:4" x14ac:dyDescent="0.25">
      <c r="C2112" s="1"/>
      <c r="D2112" s="1"/>
    </row>
    <row r="2113" spans="3:4" x14ac:dyDescent="0.25">
      <c r="C2113" s="1"/>
      <c r="D2113" s="1"/>
    </row>
    <row r="2114" spans="3:4" x14ac:dyDescent="0.25">
      <c r="C2114" s="1"/>
      <c r="D2114" s="1"/>
    </row>
    <row r="2115" spans="3:4" x14ac:dyDescent="0.25">
      <c r="C2115" s="1"/>
      <c r="D2115" s="1"/>
    </row>
    <row r="2116" spans="3:4" x14ac:dyDescent="0.25">
      <c r="C2116" s="1"/>
      <c r="D2116" s="1"/>
    </row>
    <row r="2117" spans="3:4" x14ac:dyDescent="0.25">
      <c r="C2117" s="1"/>
      <c r="D2117" s="1"/>
    </row>
    <row r="2118" spans="3:4" x14ac:dyDescent="0.25">
      <c r="C2118" s="1"/>
      <c r="D2118" s="1"/>
    </row>
    <row r="2119" spans="3:4" x14ac:dyDescent="0.25">
      <c r="C2119" s="1"/>
      <c r="D2119" s="1"/>
    </row>
    <row r="2120" spans="3:4" x14ac:dyDescent="0.25">
      <c r="C2120" s="1"/>
      <c r="D2120" s="1"/>
    </row>
    <row r="2121" spans="3:4" x14ac:dyDescent="0.25">
      <c r="C2121" s="1"/>
      <c r="D2121" s="1"/>
    </row>
    <row r="2122" spans="3:4" x14ac:dyDescent="0.25">
      <c r="C2122" s="1"/>
      <c r="D2122" s="1"/>
    </row>
    <row r="2123" spans="3:4" x14ac:dyDescent="0.25">
      <c r="C2123" s="1"/>
      <c r="D2123" s="1"/>
    </row>
    <row r="2124" spans="3:4" x14ac:dyDescent="0.25">
      <c r="C2124" s="1"/>
      <c r="D2124" s="1"/>
    </row>
    <row r="2125" spans="3:4" x14ac:dyDescent="0.25">
      <c r="C2125" s="1"/>
      <c r="D2125" s="1"/>
    </row>
    <row r="2126" spans="3:4" x14ac:dyDescent="0.25">
      <c r="C2126" s="1"/>
      <c r="D2126" s="1"/>
    </row>
    <row r="2127" spans="3:4" x14ac:dyDescent="0.25">
      <c r="C2127" s="1"/>
      <c r="D2127" s="1"/>
    </row>
    <row r="2128" spans="3:4" x14ac:dyDescent="0.25">
      <c r="C2128" s="1"/>
      <c r="D2128" s="1"/>
    </row>
    <row r="2129" spans="3:4" x14ac:dyDescent="0.25">
      <c r="C2129" s="1"/>
      <c r="D2129" s="1"/>
    </row>
    <row r="2130" spans="3:4" x14ac:dyDescent="0.25">
      <c r="C2130" s="1"/>
      <c r="D2130" s="1"/>
    </row>
    <row r="2131" spans="3:4" x14ac:dyDescent="0.25">
      <c r="C2131" s="1"/>
      <c r="D2131" s="1"/>
    </row>
    <row r="2132" spans="3:4" x14ac:dyDescent="0.25">
      <c r="C2132" s="1"/>
      <c r="D2132" s="1"/>
    </row>
    <row r="2133" spans="3:4" x14ac:dyDescent="0.25">
      <c r="C2133" s="1"/>
      <c r="D2133" s="1"/>
    </row>
    <row r="2134" spans="3:4" x14ac:dyDescent="0.25">
      <c r="C2134" s="1"/>
      <c r="D2134" s="1"/>
    </row>
    <row r="2135" spans="3:4" x14ac:dyDescent="0.25">
      <c r="C2135" s="1"/>
      <c r="D2135" s="1"/>
    </row>
    <row r="2136" spans="3:4" x14ac:dyDescent="0.25">
      <c r="C2136" s="1"/>
      <c r="D2136" s="1"/>
    </row>
    <row r="2137" spans="3:4" x14ac:dyDescent="0.25">
      <c r="C2137" s="1"/>
      <c r="D2137" s="1"/>
    </row>
    <row r="2138" spans="3:4" x14ac:dyDescent="0.25">
      <c r="C2138" s="1"/>
      <c r="D2138" s="1"/>
    </row>
    <row r="2139" spans="3:4" x14ac:dyDescent="0.25">
      <c r="C2139" s="1"/>
      <c r="D2139" s="1"/>
    </row>
    <row r="2140" spans="3:4" x14ac:dyDescent="0.25">
      <c r="C2140" s="1"/>
      <c r="D2140" s="1"/>
    </row>
    <row r="2141" spans="3:4" x14ac:dyDescent="0.25">
      <c r="C2141" s="1"/>
      <c r="D2141" s="1"/>
    </row>
    <row r="2142" spans="3:4" x14ac:dyDescent="0.25">
      <c r="C2142" s="1"/>
      <c r="D2142" s="1"/>
    </row>
    <row r="2143" spans="3:4" x14ac:dyDescent="0.25">
      <c r="C2143" s="1"/>
      <c r="D2143" s="1"/>
    </row>
    <row r="2144" spans="3:4" x14ac:dyDescent="0.25">
      <c r="C2144" s="1"/>
      <c r="D2144" s="1"/>
    </row>
    <row r="2145" spans="3:4" x14ac:dyDescent="0.25">
      <c r="C2145" s="1"/>
      <c r="D2145" s="1"/>
    </row>
    <row r="2146" spans="3:4" x14ac:dyDescent="0.25">
      <c r="C2146" s="1"/>
      <c r="D2146" s="1"/>
    </row>
    <row r="2147" spans="3:4" x14ac:dyDescent="0.25">
      <c r="C2147" s="1"/>
      <c r="D2147" s="1"/>
    </row>
    <row r="2148" spans="3:4" x14ac:dyDescent="0.25">
      <c r="C2148" s="1"/>
      <c r="D2148" s="1"/>
    </row>
    <row r="2149" spans="3:4" x14ac:dyDescent="0.25">
      <c r="C2149" s="1"/>
      <c r="D2149" s="1"/>
    </row>
    <row r="2150" spans="3:4" x14ac:dyDescent="0.25">
      <c r="C2150" s="1"/>
      <c r="D2150" s="1"/>
    </row>
    <row r="2151" spans="3:4" x14ac:dyDescent="0.25">
      <c r="C2151" s="1"/>
      <c r="D2151" s="1"/>
    </row>
    <row r="2152" spans="3:4" x14ac:dyDescent="0.25">
      <c r="C2152" s="1"/>
      <c r="D2152" s="1"/>
    </row>
    <row r="2153" spans="3:4" x14ac:dyDescent="0.25">
      <c r="C2153" s="1"/>
      <c r="D2153" s="1"/>
    </row>
    <row r="2154" spans="3:4" x14ac:dyDescent="0.25">
      <c r="C2154" s="1"/>
      <c r="D2154" s="1"/>
    </row>
    <row r="2155" spans="3:4" x14ac:dyDescent="0.25">
      <c r="C2155" s="1"/>
      <c r="D2155" s="1"/>
    </row>
    <row r="2156" spans="3:4" x14ac:dyDescent="0.25">
      <c r="C2156" s="1"/>
      <c r="D2156" s="1"/>
    </row>
    <row r="2157" spans="3:4" x14ac:dyDescent="0.25">
      <c r="C2157" s="1"/>
      <c r="D2157" s="1"/>
    </row>
    <row r="2158" spans="3:4" x14ac:dyDescent="0.25">
      <c r="C2158" s="1"/>
      <c r="D2158" s="1"/>
    </row>
    <row r="2159" spans="3:4" x14ac:dyDescent="0.25">
      <c r="C2159" s="1"/>
      <c r="D2159" s="1"/>
    </row>
    <row r="2160" spans="3:4" x14ac:dyDescent="0.25">
      <c r="C2160" s="1"/>
      <c r="D2160" s="1"/>
    </row>
    <row r="2161" spans="3:4" x14ac:dyDescent="0.25">
      <c r="C2161" s="1"/>
      <c r="D2161" s="1"/>
    </row>
    <row r="2162" spans="3:4" x14ac:dyDescent="0.25">
      <c r="C2162" s="1"/>
      <c r="D2162" s="1"/>
    </row>
    <row r="2163" spans="3:4" x14ac:dyDescent="0.25">
      <c r="C2163" s="1"/>
      <c r="D2163" s="1"/>
    </row>
    <row r="2164" spans="3:4" x14ac:dyDescent="0.25">
      <c r="C2164" s="1"/>
      <c r="D2164" s="1"/>
    </row>
    <row r="2165" spans="3:4" x14ac:dyDescent="0.25">
      <c r="C2165" s="1"/>
      <c r="D2165" s="1"/>
    </row>
    <row r="2166" spans="3:4" x14ac:dyDescent="0.25">
      <c r="C2166" s="1"/>
      <c r="D2166" s="1"/>
    </row>
    <row r="2167" spans="3:4" x14ac:dyDescent="0.25">
      <c r="C2167" s="1"/>
      <c r="D2167" s="1"/>
    </row>
    <row r="2168" spans="3:4" x14ac:dyDescent="0.25">
      <c r="C2168" s="1"/>
      <c r="D2168" s="1"/>
    </row>
    <row r="2169" spans="3:4" x14ac:dyDescent="0.25">
      <c r="C2169" s="1"/>
      <c r="D2169" s="1"/>
    </row>
    <row r="2170" spans="3:4" x14ac:dyDescent="0.25">
      <c r="C2170" s="1"/>
      <c r="D2170" s="1"/>
    </row>
    <row r="2171" spans="3:4" x14ac:dyDescent="0.25">
      <c r="C2171" s="1"/>
      <c r="D2171" s="1"/>
    </row>
    <row r="2172" spans="3:4" x14ac:dyDescent="0.25">
      <c r="C2172" s="1"/>
      <c r="D2172" s="1"/>
    </row>
    <row r="2173" spans="3:4" x14ac:dyDescent="0.25">
      <c r="C2173" s="1"/>
      <c r="D2173" s="1"/>
    </row>
    <row r="2174" spans="3:4" x14ac:dyDescent="0.25">
      <c r="C2174" s="1"/>
      <c r="D2174" s="1"/>
    </row>
    <row r="2175" spans="3:4" x14ac:dyDescent="0.25">
      <c r="C2175" s="1"/>
      <c r="D2175" s="1"/>
    </row>
    <row r="2176" spans="3:4" x14ac:dyDescent="0.25">
      <c r="C2176" s="1"/>
      <c r="D2176" s="1"/>
    </row>
    <row r="2177" spans="3:4" x14ac:dyDescent="0.25">
      <c r="C2177" s="1"/>
      <c r="D2177" s="1"/>
    </row>
    <row r="2178" spans="3:4" x14ac:dyDescent="0.25">
      <c r="C2178" s="1"/>
      <c r="D2178" s="1"/>
    </row>
    <row r="2179" spans="3:4" x14ac:dyDescent="0.25">
      <c r="C2179" s="1"/>
      <c r="D2179" s="1"/>
    </row>
    <row r="2180" spans="3:4" x14ac:dyDescent="0.25">
      <c r="C2180" s="1"/>
      <c r="D2180" s="1"/>
    </row>
    <row r="2181" spans="3:4" x14ac:dyDescent="0.25">
      <c r="C2181" s="1"/>
      <c r="D2181" s="1"/>
    </row>
    <row r="2182" spans="3:4" x14ac:dyDescent="0.25">
      <c r="C2182" s="1"/>
      <c r="D2182" s="1"/>
    </row>
    <row r="2183" spans="3:4" x14ac:dyDescent="0.25">
      <c r="C2183" s="1"/>
      <c r="D2183" s="1"/>
    </row>
    <row r="2184" spans="3:4" x14ac:dyDescent="0.25">
      <c r="C2184" s="1"/>
      <c r="D2184" s="1"/>
    </row>
    <row r="2185" spans="3:4" x14ac:dyDescent="0.25">
      <c r="C2185" s="1"/>
      <c r="D2185" s="1"/>
    </row>
    <row r="2186" spans="3:4" x14ac:dyDescent="0.25">
      <c r="C2186" s="1"/>
      <c r="D2186" s="1"/>
    </row>
    <row r="2187" spans="3:4" x14ac:dyDescent="0.25">
      <c r="C2187" s="1"/>
      <c r="D2187" s="1"/>
    </row>
    <row r="2188" spans="3:4" x14ac:dyDescent="0.25">
      <c r="C2188" s="1"/>
      <c r="D2188" s="1"/>
    </row>
    <row r="2189" spans="3:4" x14ac:dyDescent="0.25">
      <c r="C2189" s="1"/>
      <c r="D2189" s="1"/>
    </row>
    <row r="2190" spans="3:4" x14ac:dyDescent="0.25">
      <c r="C2190" s="1"/>
      <c r="D2190" s="1"/>
    </row>
    <row r="2191" spans="3:4" x14ac:dyDescent="0.25">
      <c r="C2191" s="1"/>
      <c r="D2191" s="1"/>
    </row>
    <row r="2192" spans="3:4" x14ac:dyDescent="0.25">
      <c r="C2192" s="1"/>
      <c r="D2192" s="1"/>
    </row>
    <row r="2193" spans="3:4" x14ac:dyDescent="0.25">
      <c r="C2193" s="1"/>
      <c r="D2193" s="1"/>
    </row>
    <row r="2194" spans="3:4" x14ac:dyDescent="0.25">
      <c r="C2194" s="1"/>
      <c r="D2194" s="1"/>
    </row>
    <row r="2195" spans="3:4" x14ac:dyDescent="0.25">
      <c r="C2195" s="1"/>
      <c r="D2195" s="1"/>
    </row>
    <row r="2196" spans="3:4" x14ac:dyDescent="0.25">
      <c r="C2196" s="1"/>
      <c r="D2196" s="1"/>
    </row>
    <row r="2197" spans="3:4" x14ac:dyDescent="0.25">
      <c r="C2197" s="1"/>
      <c r="D2197" s="1"/>
    </row>
    <row r="2198" spans="3:4" x14ac:dyDescent="0.25">
      <c r="C2198" s="1"/>
      <c r="D2198" s="1"/>
    </row>
    <row r="2199" spans="3:4" x14ac:dyDescent="0.25">
      <c r="C2199" s="1"/>
      <c r="D2199" s="1"/>
    </row>
    <row r="2200" spans="3:4" x14ac:dyDescent="0.25">
      <c r="C2200" s="1"/>
      <c r="D2200" s="1"/>
    </row>
    <row r="2201" spans="3:4" x14ac:dyDescent="0.25">
      <c r="C2201" s="1"/>
      <c r="D2201" s="1"/>
    </row>
    <row r="2202" spans="3:4" x14ac:dyDescent="0.25">
      <c r="C2202" s="1"/>
      <c r="D2202" s="1"/>
    </row>
    <row r="2203" spans="3:4" x14ac:dyDescent="0.25">
      <c r="C2203" s="1"/>
      <c r="D2203" s="1"/>
    </row>
    <row r="2204" spans="3:4" x14ac:dyDescent="0.25">
      <c r="C2204" s="1"/>
      <c r="D2204" s="1"/>
    </row>
    <row r="2205" spans="3:4" x14ac:dyDescent="0.25">
      <c r="C2205" s="1"/>
      <c r="D2205" s="1"/>
    </row>
    <row r="2206" spans="3:4" x14ac:dyDescent="0.25">
      <c r="C2206" s="1"/>
      <c r="D2206" s="1"/>
    </row>
    <row r="2207" spans="3:4" x14ac:dyDescent="0.25">
      <c r="C2207" s="1"/>
      <c r="D2207" s="1"/>
    </row>
    <row r="2208" spans="3:4" x14ac:dyDescent="0.25">
      <c r="C2208" s="1"/>
      <c r="D2208" s="1"/>
    </row>
    <row r="2209" spans="3:4" x14ac:dyDescent="0.25">
      <c r="C2209" s="1"/>
      <c r="D2209" s="1"/>
    </row>
    <row r="2210" spans="3:4" x14ac:dyDescent="0.25">
      <c r="C2210" s="1"/>
      <c r="D2210" s="1"/>
    </row>
    <row r="2211" spans="3:4" x14ac:dyDescent="0.25">
      <c r="C2211" s="1"/>
      <c r="D2211" s="1"/>
    </row>
    <row r="2212" spans="3:4" x14ac:dyDescent="0.25">
      <c r="C2212" s="1"/>
      <c r="D2212" s="1"/>
    </row>
    <row r="2213" spans="3:4" x14ac:dyDescent="0.25">
      <c r="C2213" s="1"/>
      <c r="D2213" s="1"/>
    </row>
    <row r="2214" spans="3:4" x14ac:dyDescent="0.25">
      <c r="C2214" s="1"/>
      <c r="D2214" s="1"/>
    </row>
    <row r="2215" spans="3:4" x14ac:dyDescent="0.25">
      <c r="C2215" s="1"/>
      <c r="D2215" s="1"/>
    </row>
    <row r="2216" spans="3:4" x14ac:dyDescent="0.25">
      <c r="C2216" s="1"/>
      <c r="D2216" s="1"/>
    </row>
    <row r="2217" spans="3:4" x14ac:dyDescent="0.25">
      <c r="C2217" s="1"/>
      <c r="D2217" s="1"/>
    </row>
    <row r="2218" spans="3:4" x14ac:dyDescent="0.25">
      <c r="C2218" s="1"/>
      <c r="D2218" s="1"/>
    </row>
    <row r="2219" spans="3:4" x14ac:dyDescent="0.25">
      <c r="C2219" s="1"/>
      <c r="D2219" s="1"/>
    </row>
    <row r="2220" spans="3:4" x14ac:dyDescent="0.25">
      <c r="C2220" s="1"/>
      <c r="D2220" s="1"/>
    </row>
    <row r="2221" spans="3:4" x14ac:dyDescent="0.25">
      <c r="C2221" s="1"/>
      <c r="D2221" s="1"/>
    </row>
    <row r="2222" spans="3:4" x14ac:dyDescent="0.25">
      <c r="C2222" s="1"/>
      <c r="D2222" s="1"/>
    </row>
    <row r="2223" spans="3:4" x14ac:dyDescent="0.25">
      <c r="C2223" s="1"/>
      <c r="D2223" s="1"/>
    </row>
    <row r="2224" spans="3:4" x14ac:dyDescent="0.25">
      <c r="C2224" s="1"/>
      <c r="D2224" s="1"/>
    </row>
    <row r="2225" spans="3:4" x14ac:dyDescent="0.25">
      <c r="C2225" s="1"/>
      <c r="D2225" s="1"/>
    </row>
    <row r="2226" spans="3:4" x14ac:dyDescent="0.25">
      <c r="C2226" s="1"/>
      <c r="D2226" s="1"/>
    </row>
    <row r="2227" spans="3:4" x14ac:dyDescent="0.25">
      <c r="C2227" s="1"/>
      <c r="D2227" s="1"/>
    </row>
    <row r="2228" spans="3:4" x14ac:dyDescent="0.25">
      <c r="C2228" s="1"/>
      <c r="D2228" s="1"/>
    </row>
    <row r="2229" spans="3:4" x14ac:dyDescent="0.25">
      <c r="C2229" s="1"/>
      <c r="D2229" s="1"/>
    </row>
    <row r="2230" spans="3:4" x14ac:dyDescent="0.25">
      <c r="C2230" s="1"/>
      <c r="D2230" s="1"/>
    </row>
    <row r="2231" spans="3:4" x14ac:dyDescent="0.25">
      <c r="C2231" s="1"/>
      <c r="D2231" s="1"/>
    </row>
    <row r="2232" spans="3:4" x14ac:dyDescent="0.25">
      <c r="C2232" s="1"/>
      <c r="D2232" s="1"/>
    </row>
    <row r="2233" spans="3:4" x14ac:dyDescent="0.25">
      <c r="C2233" s="1"/>
      <c r="D2233" s="1"/>
    </row>
    <row r="2234" spans="3:4" x14ac:dyDescent="0.25">
      <c r="C2234" s="1"/>
      <c r="D2234" s="1"/>
    </row>
    <row r="2235" spans="3:4" x14ac:dyDescent="0.25">
      <c r="C2235" s="1"/>
      <c r="D2235" s="1"/>
    </row>
    <row r="2236" spans="3:4" x14ac:dyDescent="0.25">
      <c r="C2236" s="1"/>
      <c r="D2236" s="1"/>
    </row>
    <row r="2237" spans="3:4" x14ac:dyDescent="0.25">
      <c r="C2237" s="1"/>
      <c r="D2237" s="1"/>
    </row>
    <row r="2238" spans="3:4" x14ac:dyDescent="0.25">
      <c r="C2238" s="1"/>
      <c r="D2238" s="1"/>
    </row>
    <row r="2239" spans="3:4" x14ac:dyDescent="0.25">
      <c r="C2239" s="1"/>
      <c r="D2239" s="1"/>
    </row>
    <row r="2240" spans="3:4" x14ac:dyDescent="0.25">
      <c r="C2240" s="1"/>
      <c r="D2240" s="1"/>
    </row>
    <row r="2241" spans="3:4" x14ac:dyDescent="0.25">
      <c r="C2241" s="1"/>
      <c r="D2241" s="1"/>
    </row>
    <row r="2242" spans="3:4" x14ac:dyDescent="0.25">
      <c r="C2242" s="1"/>
      <c r="D2242" s="1"/>
    </row>
    <row r="2243" spans="3:4" x14ac:dyDescent="0.25">
      <c r="C2243" s="1"/>
      <c r="D2243" s="1"/>
    </row>
    <row r="2244" spans="3:4" x14ac:dyDescent="0.25">
      <c r="C2244" s="1"/>
      <c r="D2244" s="1"/>
    </row>
    <row r="2245" spans="3:4" x14ac:dyDescent="0.25">
      <c r="C2245" s="1"/>
      <c r="D2245" s="1"/>
    </row>
    <row r="2246" spans="3:4" x14ac:dyDescent="0.25">
      <c r="C2246" s="1"/>
      <c r="D2246" s="1"/>
    </row>
    <row r="2247" spans="3:4" x14ac:dyDescent="0.25">
      <c r="C2247" s="1"/>
      <c r="D2247" s="1"/>
    </row>
    <row r="2248" spans="3:4" x14ac:dyDescent="0.25">
      <c r="C2248" s="1"/>
      <c r="D2248" s="1"/>
    </row>
    <row r="2249" spans="3:4" x14ac:dyDescent="0.25">
      <c r="C2249" s="1"/>
      <c r="D2249" s="1"/>
    </row>
    <row r="2250" spans="3:4" x14ac:dyDescent="0.25">
      <c r="C2250" s="1"/>
      <c r="D2250" s="1"/>
    </row>
    <row r="2251" spans="3:4" x14ac:dyDescent="0.25">
      <c r="C2251" s="1"/>
      <c r="D2251" s="1"/>
    </row>
    <row r="2252" spans="3:4" x14ac:dyDescent="0.25">
      <c r="C2252" s="1"/>
      <c r="D2252" s="1"/>
    </row>
    <row r="2253" spans="3:4" x14ac:dyDescent="0.25">
      <c r="C2253" s="1"/>
      <c r="D2253" s="1"/>
    </row>
    <row r="2254" spans="3:4" x14ac:dyDescent="0.25">
      <c r="C2254" s="1"/>
      <c r="D2254" s="1"/>
    </row>
    <row r="2255" spans="3:4" x14ac:dyDescent="0.25">
      <c r="C2255" s="1"/>
      <c r="D2255" s="1"/>
    </row>
    <row r="2256" spans="3:4" x14ac:dyDescent="0.25">
      <c r="C2256" s="1"/>
      <c r="D2256" s="1"/>
    </row>
    <row r="2257" spans="3:4" x14ac:dyDescent="0.25">
      <c r="C2257" s="1"/>
      <c r="D2257" s="1"/>
    </row>
    <row r="2258" spans="3:4" x14ac:dyDescent="0.25">
      <c r="C2258" s="1"/>
      <c r="D2258" s="1"/>
    </row>
    <row r="2259" spans="3:4" x14ac:dyDescent="0.25">
      <c r="C2259" s="1"/>
      <c r="D2259" s="1"/>
    </row>
    <row r="2260" spans="3:4" x14ac:dyDescent="0.25">
      <c r="C2260" s="1"/>
      <c r="D2260" s="1"/>
    </row>
    <row r="2261" spans="3:4" x14ac:dyDescent="0.25">
      <c r="C2261" s="1"/>
      <c r="D2261" s="1"/>
    </row>
    <row r="2262" spans="3:4" x14ac:dyDescent="0.25">
      <c r="C2262" s="1"/>
      <c r="D2262" s="1"/>
    </row>
    <row r="2263" spans="3:4" x14ac:dyDescent="0.25">
      <c r="C2263" s="1"/>
      <c r="D2263" s="1"/>
    </row>
    <row r="2264" spans="3:4" x14ac:dyDescent="0.25">
      <c r="C2264" s="1"/>
      <c r="D2264" s="1"/>
    </row>
    <row r="2265" spans="3:4" x14ac:dyDescent="0.25">
      <c r="C2265" s="1"/>
      <c r="D2265" s="1"/>
    </row>
    <row r="2266" spans="3:4" x14ac:dyDescent="0.25">
      <c r="C2266" s="1"/>
      <c r="D2266" s="1"/>
    </row>
    <row r="2267" spans="3:4" x14ac:dyDescent="0.25">
      <c r="C2267" s="1"/>
      <c r="D2267" s="1"/>
    </row>
    <row r="2268" spans="3:4" x14ac:dyDescent="0.25">
      <c r="C2268" s="1"/>
      <c r="D2268" s="1"/>
    </row>
    <row r="2269" spans="3:4" x14ac:dyDescent="0.25">
      <c r="C2269" s="1"/>
      <c r="D2269" s="1"/>
    </row>
    <row r="2270" spans="3:4" x14ac:dyDescent="0.25">
      <c r="C2270" s="1"/>
      <c r="D2270" s="1"/>
    </row>
    <row r="2271" spans="3:4" x14ac:dyDescent="0.25">
      <c r="C2271" s="1"/>
      <c r="D2271" s="1"/>
    </row>
    <row r="2272" spans="3:4" x14ac:dyDescent="0.25">
      <c r="C2272" s="1"/>
      <c r="D2272" s="1"/>
    </row>
    <row r="2273" spans="3:4" x14ac:dyDescent="0.25">
      <c r="C2273" s="1"/>
      <c r="D2273" s="1"/>
    </row>
    <row r="2274" spans="3:4" x14ac:dyDescent="0.25">
      <c r="C2274" s="1"/>
      <c r="D2274" s="1"/>
    </row>
    <row r="2275" spans="3:4" x14ac:dyDescent="0.25">
      <c r="C2275" s="1"/>
      <c r="D2275" s="1"/>
    </row>
    <row r="2276" spans="3:4" x14ac:dyDescent="0.25">
      <c r="C2276" s="1"/>
      <c r="D2276" s="1"/>
    </row>
    <row r="2277" spans="3:4" x14ac:dyDescent="0.25">
      <c r="C2277" s="1"/>
      <c r="D2277" s="1"/>
    </row>
    <row r="2278" spans="3:4" x14ac:dyDescent="0.25">
      <c r="C2278" s="1"/>
      <c r="D2278" s="1"/>
    </row>
    <row r="2279" spans="3:4" x14ac:dyDescent="0.25">
      <c r="C2279" s="1"/>
      <c r="D2279" s="1"/>
    </row>
    <row r="2280" spans="3:4" x14ac:dyDescent="0.25">
      <c r="C2280" s="1"/>
      <c r="D2280" s="1"/>
    </row>
    <row r="2281" spans="3:4" x14ac:dyDescent="0.25">
      <c r="C2281" s="1"/>
      <c r="D2281" s="1"/>
    </row>
    <row r="2282" spans="3:4" x14ac:dyDescent="0.25">
      <c r="C2282" s="1"/>
      <c r="D2282" s="1"/>
    </row>
    <row r="2283" spans="3:4" x14ac:dyDescent="0.25">
      <c r="C2283" s="1"/>
      <c r="D2283" s="1"/>
    </row>
    <row r="2284" spans="3:4" x14ac:dyDescent="0.25">
      <c r="C2284" s="1"/>
      <c r="D2284" s="1"/>
    </row>
    <row r="2285" spans="3:4" x14ac:dyDescent="0.25">
      <c r="C2285" s="1"/>
      <c r="D2285" s="1"/>
    </row>
    <row r="2286" spans="3:4" x14ac:dyDescent="0.25">
      <c r="C2286" s="1"/>
      <c r="D2286" s="1"/>
    </row>
    <row r="2287" spans="3:4" x14ac:dyDescent="0.25">
      <c r="C2287" s="1"/>
      <c r="D2287" s="1"/>
    </row>
    <row r="2288" spans="3:4" x14ac:dyDescent="0.25">
      <c r="C2288" s="1"/>
      <c r="D2288" s="1"/>
    </row>
    <row r="2289" spans="3:4" x14ac:dyDescent="0.25">
      <c r="C2289" s="1"/>
      <c r="D2289" s="1"/>
    </row>
    <row r="2290" spans="3:4" x14ac:dyDescent="0.25">
      <c r="C2290" s="1"/>
      <c r="D2290" s="1"/>
    </row>
    <row r="2291" spans="3:4" x14ac:dyDescent="0.25">
      <c r="C2291" s="1"/>
      <c r="D2291" s="1"/>
    </row>
    <row r="2292" spans="3:4" x14ac:dyDescent="0.25">
      <c r="C2292" s="1"/>
      <c r="D2292" s="1"/>
    </row>
    <row r="2293" spans="3:4" x14ac:dyDescent="0.25">
      <c r="C2293" s="1"/>
      <c r="D2293" s="1"/>
    </row>
    <row r="2294" spans="3:4" x14ac:dyDescent="0.25">
      <c r="C2294" s="1"/>
      <c r="D2294" s="1"/>
    </row>
    <row r="2295" spans="3:4" x14ac:dyDescent="0.25">
      <c r="C2295" s="1"/>
      <c r="D2295" s="1"/>
    </row>
    <row r="2296" spans="3:4" x14ac:dyDescent="0.25">
      <c r="C2296" s="1"/>
      <c r="D2296" s="1"/>
    </row>
    <row r="2297" spans="3:4" x14ac:dyDescent="0.25">
      <c r="C2297" s="1"/>
      <c r="D2297" s="1"/>
    </row>
    <row r="2298" spans="3:4" x14ac:dyDescent="0.25">
      <c r="C2298" s="1"/>
      <c r="D2298" s="1"/>
    </row>
    <row r="2299" spans="3:4" x14ac:dyDescent="0.25">
      <c r="C2299" s="1"/>
      <c r="D2299" s="1"/>
    </row>
    <row r="2300" spans="3:4" x14ac:dyDescent="0.25">
      <c r="C2300" s="1"/>
      <c r="D2300" s="1"/>
    </row>
    <row r="2301" spans="3:4" x14ac:dyDescent="0.25">
      <c r="C2301" s="1"/>
      <c r="D2301" s="1"/>
    </row>
    <row r="2302" spans="3:4" x14ac:dyDescent="0.25">
      <c r="C2302" s="1"/>
      <c r="D2302" s="1"/>
    </row>
    <row r="2303" spans="3:4" x14ac:dyDescent="0.25">
      <c r="C2303" s="1"/>
      <c r="D2303" s="1"/>
    </row>
    <row r="2304" spans="3:4" x14ac:dyDescent="0.25">
      <c r="C2304" s="1"/>
      <c r="D2304" s="1"/>
    </row>
    <row r="2305" spans="3:4" x14ac:dyDescent="0.25">
      <c r="C2305" s="1"/>
      <c r="D2305" s="1"/>
    </row>
    <row r="2306" spans="3:4" x14ac:dyDescent="0.25">
      <c r="C2306" s="1"/>
      <c r="D2306" s="1"/>
    </row>
    <row r="2307" spans="3:4" x14ac:dyDescent="0.25">
      <c r="C2307" s="1"/>
      <c r="D2307" s="1"/>
    </row>
    <row r="2308" spans="3:4" x14ac:dyDescent="0.25">
      <c r="C2308" s="1"/>
      <c r="D2308" s="1"/>
    </row>
    <row r="2309" spans="3:4" x14ac:dyDescent="0.25">
      <c r="C2309" s="1"/>
      <c r="D2309" s="1"/>
    </row>
    <row r="2310" spans="3:4" x14ac:dyDescent="0.25">
      <c r="C2310" s="1"/>
      <c r="D2310" s="1"/>
    </row>
    <row r="2311" spans="3:4" x14ac:dyDescent="0.25">
      <c r="C2311" s="1"/>
      <c r="D2311" s="1"/>
    </row>
    <row r="2312" spans="3:4" x14ac:dyDescent="0.25">
      <c r="C2312" s="1"/>
      <c r="D2312" s="1"/>
    </row>
    <row r="2313" spans="3:4" x14ac:dyDescent="0.25">
      <c r="C2313" s="1"/>
      <c r="D2313" s="1"/>
    </row>
    <row r="2314" spans="3:4" x14ac:dyDescent="0.25">
      <c r="C2314" s="1"/>
      <c r="D2314" s="1"/>
    </row>
    <row r="2315" spans="3:4" x14ac:dyDescent="0.25">
      <c r="C2315" s="1"/>
      <c r="D2315" s="1"/>
    </row>
    <row r="2316" spans="3:4" x14ac:dyDescent="0.25">
      <c r="C2316" s="1"/>
      <c r="D2316" s="1"/>
    </row>
    <row r="2317" spans="3:4" x14ac:dyDescent="0.25">
      <c r="C2317" s="1"/>
      <c r="D2317" s="1"/>
    </row>
    <row r="2318" spans="3:4" x14ac:dyDescent="0.25">
      <c r="C2318" s="1"/>
      <c r="D2318" s="1"/>
    </row>
    <row r="2319" spans="3:4" x14ac:dyDescent="0.25">
      <c r="C2319" s="1"/>
      <c r="D2319" s="1"/>
    </row>
    <row r="2320" spans="3:4" x14ac:dyDescent="0.25">
      <c r="C2320" s="1"/>
      <c r="D2320" s="1"/>
    </row>
    <row r="2321" spans="3:4" x14ac:dyDescent="0.25">
      <c r="C2321" s="1"/>
      <c r="D2321" s="1"/>
    </row>
    <row r="2322" spans="3:4" x14ac:dyDescent="0.25">
      <c r="C2322" s="1"/>
      <c r="D2322" s="1"/>
    </row>
    <row r="2323" spans="3:4" x14ac:dyDescent="0.25">
      <c r="C2323" s="1"/>
      <c r="D2323" s="1"/>
    </row>
    <row r="2324" spans="3:4" x14ac:dyDescent="0.25">
      <c r="C2324" s="1"/>
      <c r="D2324" s="1"/>
    </row>
    <row r="2325" spans="3:4" x14ac:dyDescent="0.25">
      <c r="C2325" s="1"/>
      <c r="D2325" s="1"/>
    </row>
    <row r="2326" spans="3:4" x14ac:dyDescent="0.25">
      <c r="C2326" s="1"/>
      <c r="D2326" s="1"/>
    </row>
    <row r="2327" spans="3:4" x14ac:dyDescent="0.25">
      <c r="C2327" s="1"/>
      <c r="D2327" s="1"/>
    </row>
    <row r="2328" spans="3:4" x14ac:dyDescent="0.25">
      <c r="C2328" s="1"/>
      <c r="D2328" s="1"/>
    </row>
    <row r="2329" spans="3:4" x14ac:dyDescent="0.25">
      <c r="C2329" s="1"/>
      <c r="D2329" s="1"/>
    </row>
    <row r="2330" spans="3:4" x14ac:dyDescent="0.25">
      <c r="C2330" s="1"/>
      <c r="D2330" s="1"/>
    </row>
    <row r="2331" spans="3:4" x14ac:dyDescent="0.25">
      <c r="C2331" s="1"/>
      <c r="D2331" s="1"/>
    </row>
    <row r="2332" spans="3:4" x14ac:dyDescent="0.25">
      <c r="C2332" s="1"/>
      <c r="D2332" s="1"/>
    </row>
    <row r="2333" spans="3:4" x14ac:dyDescent="0.25">
      <c r="C2333" s="1"/>
      <c r="D2333" s="1"/>
    </row>
    <row r="2334" spans="3:4" x14ac:dyDescent="0.25">
      <c r="C2334" s="1"/>
      <c r="D2334" s="1"/>
    </row>
    <row r="2335" spans="3:4" x14ac:dyDescent="0.25">
      <c r="C2335" s="1"/>
      <c r="D2335" s="1"/>
    </row>
    <row r="2336" spans="3:4" x14ac:dyDescent="0.25">
      <c r="C2336" s="1"/>
      <c r="D2336" s="1"/>
    </row>
    <row r="2337" spans="3:4" x14ac:dyDescent="0.25">
      <c r="C2337" s="1"/>
      <c r="D2337" s="1"/>
    </row>
    <row r="2338" spans="3:4" x14ac:dyDescent="0.25">
      <c r="C2338" s="1"/>
      <c r="D2338" s="1"/>
    </row>
    <row r="2339" spans="3:4" x14ac:dyDescent="0.25">
      <c r="C2339" s="1"/>
      <c r="D2339" s="1"/>
    </row>
    <row r="2340" spans="3:4" x14ac:dyDescent="0.25">
      <c r="C2340" s="1"/>
      <c r="D2340" s="1"/>
    </row>
    <row r="2341" spans="3:4" x14ac:dyDescent="0.25">
      <c r="C2341" s="1"/>
      <c r="D2341" s="1"/>
    </row>
    <row r="2342" spans="3:4" x14ac:dyDescent="0.25">
      <c r="C2342" s="1"/>
      <c r="D2342" s="1"/>
    </row>
    <row r="2343" spans="3:4" x14ac:dyDescent="0.25">
      <c r="C2343" s="1"/>
      <c r="D2343" s="1"/>
    </row>
    <row r="2344" spans="3:4" x14ac:dyDescent="0.25">
      <c r="C2344" s="1"/>
      <c r="D2344" s="1"/>
    </row>
    <row r="2345" spans="3:4" x14ac:dyDescent="0.25">
      <c r="C2345" s="1"/>
      <c r="D2345" s="1"/>
    </row>
    <row r="2346" spans="3:4" x14ac:dyDescent="0.25">
      <c r="C2346" s="1"/>
      <c r="D2346" s="1"/>
    </row>
    <row r="2347" spans="3:4" x14ac:dyDescent="0.25">
      <c r="C2347" s="1"/>
      <c r="D2347" s="1"/>
    </row>
    <row r="2348" spans="3:4" x14ac:dyDescent="0.25">
      <c r="C2348" s="1"/>
      <c r="D2348" s="1"/>
    </row>
    <row r="2349" spans="3:4" x14ac:dyDescent="0.25">
      <c r="C2349" s="1"/>
      <c r="D2349" s="1"/>
    </row>
    <row r="2350" spans="3:4" x14ac:dyDescent="0.25">
      <c r="C2350" s="1"/>
      <c r="D2350" s="1"/>
    </row>
    <row r="2351" spans="3:4" x14ac:dyDescent="0.25">
      <c r="C2351" s="1"/>
      <c r="D2351" s="1"/>
    </row>
    <row r="2352" spans="3:4" x14ac:dyDescent="0.25">
      <c r="C2352" s="1"/>
      <c r="D2352" s="1"/>
    </row>
    <row r="2353" spans="3:4" x14ac:dyDescent="0.25">
      <c r="C2353" s="1"/>
      <c r="D2353" s="1"/>
    </row>
    <row r="2354" spans="3:4" x14ac:dyDescent="0.25">
      <c r="C2354" s="1"/>
      <c r="D2354" s="1"/>
    </row>
    <row r="2355" spans="3:4" x14ac:dyDescent="0.25">
      <c r="C2355" s="1"/>
      <c r="D2355" s="1"/>
    </row>
    <row r="2356" spans="3:4" x14ac:dyDescent="0.25">
      <c r="C2356" s="1"/>
      <c r="D2356" s="1"/>
    </row>
    <row r="2357" spans="3:4" x14ac:dyDescent="0.25">
      <c r="C2357" s="1"/>
      <c r="D2357" s="1"/>
    </row>
    <row r="2358" spans="3:4" x14ac:dyDescent="0.25">
      <c r="C2358" s="1"/>
      <c r="D2358" s="1"/>
    </row>
    <row r="2359" spans="3:4" x14ac:dyDescent="0.25">
      <c r="C2359" s="1"/>
      <c r="D2359" s="1"/>
    </row>
    <row r="2360" spans="3:4" x14ac:dyDescent="0.25">
      <c r="C2360" s="1"/>
      <c r="D2360" s="1"/>
    </row>
    <row r="2361" spans="3:4" x14ac:dyDescent="0.25">
      <c r="C2361" s="1"/>
      <c r="D2361" s="1"/>
    </row>
    <row r="2362" spans="3:4" x14ac:dyDescent="0.25">
      <c r="C2362" s="1"/>
      <c r="D2362" s="1"/>
    </row>
    <row r="2363" spans="3:4" x14ac:dyDescent="0.25">
      <c r="C2363" s="1"/>
      <c r="D2363" s="1"/>
    </row>
    <row r="2364" spans="3:4" x14ac:dyDescent="0.25">
      <c r="C2364" s="1"/>
      <c r="D2364" s="1"/>
    </row>
    <row r="2365" spans="3:4" x14ac:dyDescent="0.25">
      <c r="C2365" s="1"/>
      <c r="D2365" s="1"/>
    </row>
    <row r="2366" spans="3:4" x14ac:dyDescent="0.25">
      <c r="C2366" s="1"/>
      <c r="D2366" s="1"/>
    </row>
    <row r="2367" spans="3:4" x14ac:dyDescent="0.25">
      <c r="C2367" s="1"/>
      <c r="D2367" s="1"/>
    </row>
    <row r="2368" spans="3:4" x14ac:dyDescent="0.25">
      <c r="C2368" s="1"/>
      <c r="D2368" s="1"/>
    </row>
    <row r="2369" spans="3:4" x14ac:dyDescent="0.25">
      <c r="C2369" s="1"/>
      <c r="D2369" s="1"/>
    </row>
    <row r="2370" spans="3:4" x14ac:dyDescent="0.25">
      <c r="C2370" s="1"/>
      <c r="D2370" s="1"/>
    </row>
    <row r="2371" spans="3:4" x14ac:dyDescent="0.25">
      <c r="C2371" s="1"/>
      <c r="D2371" s="1"/>
    </row>
    <row r="2372" spans="3:4" x14ac:dyDescent="0.25">
      <c r="C2372" s="1"/>
      <c r="D2372" s="1"/>
    </row>
    <row r="2373" spans="3:4" x14ac:dyDescent="0.25">
      <c r="C2373" s="1"/>
      <c r="D2373" s="1"/>
    </row>
    <row r="2374" spans="3:4" x14ac:dyDescent="0.25">
      <c r="C2374" s="1"/>
      <c r="D2374" s="1"/>
    </row>
    <row r="2375" spans="3:4" x14ac:dyDescent="0.25">
      <c r="C2375" s="1"/>
      <c r="D2375" s="1"/>
    </row>
    <row r="2376" spans="3:4" x14ac:dyDescent="0.25">
      <c r="C2376" s="1"/>
      <c r="D2376" s="1"/>
    </row>
    <row r="2377" spans="3:4" x14ac:dyDescent="0.25">
      <c r="C2377" s="1"/>
      <c r="D2377" s="1"/>
    </row>
    <row r="2378" spans="3:4" x14ac:dyDescent="0.25">
      <c r="C2378" s="1"/>
      <c r="D2378" s="1"/>
    </row>
    <row r="2379" spans="3:4" x14ac:dyDescent="0.25">
      <c r="C2379" s="1"/>
      <c r="D2379" s="1"/>
    </row>
    <row r="2380" spans="3:4" x14ac:dyDescent="0.25">
      <c r="C2380" s="1"/>
      <c r="D2380" s="1"/>
    </row>
    <row r="2381" spans="3:4" x14ac:dyDescent="0.25">
      <c r="C2381" s="1"/>
      <c r="D2381" s="1"/>
    </row>
    <row r="2382" spans="3:4" x14ac:dyDescent="0.25">
      <c r="C2382" s="1"/>
      <c r="D2382" s="1"/>
    </row>
    <row r="2383" spans="3:4" x14ac:dyDescent="0.25">
      <c r="C2383" s="1"/>
      <c r="D2383" s="1"/>
    </row>
    <row r="2384" spans="3:4" x14ac:dyDescent="0.25">
      <c r="C2384" s="1"/>
      <c r="D2384" s="1"/>
    </row>
    <row r="2385" spans="3:4" x14ac:dyDescent="0.25">
      <c r="C2385" s="1"/>
      <c r="D2385" s="1"/>
    </row>
    <row r="2386" spans="3:4" x14ac:dyDescent="0.25">
      <c r="C2386" s="1"/>
      <c r="D2386" s="1"/>
    </row>
    <row r="2387" spans="3:4" x14ac:dyDescent="0.25">
      <c r="C2387" s="1"/>
      <c r="D2387" s="1"/>
    </row>
    <row r="2388" spans="3:4" x14ac:dyDescent="0.25">
      <c r="C2388" s="1"/>
      <c r="D2388" s="1"/>
    </row>
    <row r="2389" spans="3:4" x14ac:dyDescent="0.25">
      <c r="C2389" s="1"/>
      <c r="D2389" s="1"/>
    </row>
    <row r="2390" spans="3:4" x14ac:dyDescent="0.25">
      <c r="C2390" s="1"/>
      <c r="D2390" s="1"/>
    </row>
    <row r="2391" spans="3:4" x14ac:dyDescent="0.25">
      <c r="C2391" s="1"/>
      <c r="D2391" s="1"/>
    </row>
    <row r="2392" spans="3:4" x14ac:dyDescent="0.25">
      <c r="C2392" s="1"/>
      <c r="D2392" s="1"/>
    </row>
    <row r="2393" spans="3:4" x14ac:dyDescent="0.25">
      <c r="C2393" s="1"/>
      <c r="D2393" s="1"/>
    </row>
    <row r="2394" spans="3:4" x14ac:dyDescent="0.25">
      <c r="C2394" s="1"/>
      <c r="D2394" s="1"/>
    </row>
    <row r="2395" spans="3:4" x14ac:dyDescent="0.25">
      <c r="C2395" s="1"/>
      <c r="D2395" s="1"/>
    </row>
    <row r="2396" spans="3:4" x14ac:dyDescent="0.25">
      <c r="C2396" s="1"/>
      <c r="D2396" s="1"/>
    </row>
    <row r="2397" spans="3:4" x14ac:dyDescent="0.25">
      <c r="C2397" s="1"/>
      <c r="D2397" s="1"/>
    </row>
    <row r="2398" spans="3:4" x14ac:dyDescent="0.25">
      <c r="C2398" s="1"/>
      <c r="D2398" s="1"/>
    </row>
    <row r="2399" spans="3:4" x14ac:dyDescent="0.25">
      <c r="C2399" s="1"/>
      <c r="D2399" s="1"/>
    </row>
    <row r="2400" spans="3:4" x14ac:dyDescent="0.25">
      <c r="C2400" s="1"/>
      <c r="D2400" s="1"/>
    </row>
    <row r="2401" spans="3:4" x14ac:dyDescent="0.25">
      <c r="C2401" s="1"/>
      <c r="D2401" s="1"/>
    </row>
    <row r="2402" spans="3:4" x14ac:dyDescent="0.25">
      <c r="C2402" s="1"/>
      <c r="D2402" s="1"/>
    </row>
    <row r="2403" spans="3:4" x14ac:dyDescent="0.25">
      <c r="C2403" s="1"/>
      <c r="D2403" s="1"/>
    </row>
    <row r="2404" spans="3:4" x14ac:dyDescent="0.25">
      <c r="C2404" s="1"/>
      <c r="D2404" s="1"/>
    </row>
    <row r="2405" spans="3:4" x14ac:dyDescent="0.25">
      <c r="C2405" s="1"/>
      <c r="D2405" s="1"/>
    </row>
    <row r="2406" spans="3:4" x14ac:dyDescent="0.25">
      <c r="C2406" s="1"/>
      <c r="D2406" s="1"/>
    </row>
    <row r="2407" spans="3:4" x14ac:dyDescent="0.25">
      <c r="C2407" s="1"/>
      <c r="D2407" s="1"/>
    </row>
    <row r="2408" spans="3:4" x14ac:dyDescent="0.25">
      <c r="C2408" s="1"/>
      <c r="D2408" s="1"/>
    </row>
    <row r="2409" spans="3:4" x14ac:dyDescent="0.25">
      <c r="C2409" s="1"/>
      <c r="D2409" s="1"/>
    </row>
    <row r="2410" spans="3:4" x14ac:dyDescent="0.25">
      <c r="C2410" s="1"/>
      <c r="D2410" s="1"/>
    </row>
    <row r="2411" spans="3:4" x14ac:dyDescent="0.25">
      <c r="C2411" s="1"/>
      <c r="D2411" s="1"/>
    </row>
    <row r="2412" spans="3:4" x14ac:dyDescent="0.25">
      <c r="C2412" s="1"/>
      <c r="D2412" s="1"/>
    </row>
    <row r="2413" spans="3:4" x14ac:dyDescent="0.25">
      <c r="C2413" s="1"/>
      <c r="D2413" s="1"/>
    </row>
    <row r="2414" spans="3:4" x14ac:dyDescent="0.25">
      <c r="C2414" s="1"/>
      <c r="D2414" s="1"/>
    </row>
    <row r="2415" spans="3:4" x14ac:dyDescent="0.25">
      <c r="C2415" s="1"/>
      <c r="D2415" s="1"/>
    </row>
    <row r="2416" spans="3:4" x14ac:dyDescent="0.25">
      <c r="C2416" s="1"/>
      <c r="D2416" s="1"/>
    </row>
    <row r="2417" spans="3:4" x14ac:dyDescent="0.25">
      <c r="C2417" s="1"/>
      <c r="D2417" s="1"/>
    </row>
    <row r="2418" spans="3:4" x14ac:dyDescent="0.25">
      <c r="C2418" s="1"/>
      <c r="D2418" s="1"/>
    </row>
    <row r="2419" spans="3:4" x14ac:dyDescent="0.25">
      <c r="C2419" s="1"/>
      <c r="D2419" s="1"/>
    </row>
    <row r="2420" spans="3:4" x14ac:dyDescent="0.25">
      <c r="C2420" s="1"/>
      <c r="D2420" s="1"/>
    </row>
    <row r="2421" spans="3:4" x14ac:dyDescent="0.25">
      <c r="C2421" s="1"/>
      <c r="D2421" s="1"/>
    </row>
    <row r="2422" spans="3:4" x14ac:dyDescent="0.25">
      <c r="C2422" s="1"/>
      <c r="D2422" s="1"/>
    </row>
    <row r="2423" spans="3:4" x14ac:dyDescent="0.25">
      <c r="C2423" s="1"/>
      <c r="D2423" s="1"/>
    </row>
    <row r="2424" spans="3:4" x14ac:dyDescent="0.25">
      <c r="C2424" s="1"/>
      <c r="D2424" s="1"/>
    </row>
    <row r="2425" spans="3:4" x14ac:dyDescent="0.25">
      <c r="C2425" s="1"/>
      <c r="D2425" s="1"/>
    </row>
    <row r="2426" spans="3:4" x14ac:dyDescent="0.25">
      <c r="C2426" s="1"/>
      <c r="D2426" s="1"/>
    </row>
    <row r="2427" spans="3:4" x14ac:dyDescent="0.25">
      <c r="C2427" s="1"/>
      <c r="D2427" s="1"/>
    </row>
    <row r="2428" spans="3:4" x14ac:dyDescent="0.25">
      <c r="C2428" s="1"/>
      <c r="D2428" s="1"/>
    </row>
    <row r="2429" spans="3:4" x14ac:dyDescent="0.25">
      <c r="C2429" s="1"/>
      <c r="D2429" s="1"/>
    </row>
    <row r="2430" spans="3:4" x14ac:dyDescent="0.25">
      <c r="C2430" s="1"/>
      <c r="D2430" s="1"/>
    </row>
    <row r="2431" spans="3:4" x14ac:dyDescent="0.25">
      <c r="C2431" s="1"/>
      <c r="D2431" s="1"/>
    </row>
    <row r="2432" spans="3:4" x14ac:dyDescent="0.25">
      <c r="C2432" s="1"/>
      <c r="D2432" s="1"/>
    </row>
    <row r="2433" spans="3:4" x14ac:dyDescent="0.25">
      <c r="C2433" s="1"/>
      <c r="D2433" s="1"/>
    </row>
    <row r="2434" spans="3:4" x14ac:dyDescent="0.25">
      <c r="C2434" s="1"/>
      <c r="D2434" s="1"/>
    </row>
    <row r="2435" spans="3:4" x14ac:dyDescent="0.25">
      <c r="C2435" s="1"/>
      <c r="D2435" s="1"/>
    </row>
    <row r="2436" spans="3:4" x14ac:dyDescent="0.25">
      <c r="C2436" s="1"/>
      <c r="D2436" s="1"/>
    </row>
    <row r="2437" spans="3:4" x14ac:dyDescent="0.25">
      <c r="C2437" s="1"/>
      <c r="D2437" s="1"/>
    </row>
    <row r="2438" spans="3:4" x14ac:dyDescent="0.25">
      <c r="C2438" s="1"/>
      <c r="D2438" s="1"/>
    </row>
    <row r="2439" spans="3:4" x14ac:dyDescent="0.25">
      <c r="C2439" s="1"/>
      <c r="D2439" s="1"/>
    </row>
    <row r="2440" spans="3:4" x14ac:dyDescent="0.25">
      <c r="C2440" s="1"/>
      <c r="D2440" s="1"/>
    </row>
    <row r="2441" spans="3:4" x14ac:dyDescent="0.25">
      <c r="C2441" s="1"/>
      <c r="D2441" s="1"/>
    </row>
    <row r="2442" spans="3:4" x14ac:dyDescent="0.25">
      <c r="C2442" s="1"/>
      <c r="D2442" s="1"/>
    </row>
    <row r="2443" spans="3:4" x14ac:dyDescent="0.25">
      <c r="C2443" s="1"/>
      <c r="D2443" s="1"/>
    </row>
    <row r="2444" spans="3:4" x14ac:dyDescent="0.25">
      <c r="C2444" s="1"/>
      <c r="D2444" s="1"/>
    </row>
    <row r="2445" spans="3:4" x14ac:dyDescent="0.25">
      <c r="C2445" s="1"/>
      <c r="D2445" s="1"/>
    </row>
    <row r="2446" spans="3:4" x14ac:dyDescent="0.25">
      <c r="C2446" s="1"/>
      <c r="D2446" s="1"/>
    </row>
    <row r="2447" spans="3:4" x14ac:dyDescent="0.25">
      <c r="C2447" s="1"/>
      <c r="D2447" s="1"/>
    </row>
    <row r="2448" spans="3:4" x14ac:dyDescent="0.25">
      <c r="C2448" s="1"/>
      <c r="D2448" s="1"/>
    </row>
    <row r="2449" spans="3:4" x14ac:dyDescent="0.25">
      <c r="C2449" s="1"/>
      <c r="D2449" s="1"/>
    </row>
    <row r="2450" spans="3:4" x14ac:dyDescent="0.25">
      <c r="C2450" s="1"/>
      <c r="D2450" s="1"/>
    </row>
    <row r="2451" spans="3:4" x14ac:dyDescent="0.25">
      <c r="C2451" s="1"/>
      <c r="D2451" s="1"/>
    </row>
    <row r="2452" spans="3:4" x14ac:dyDescent="0.25">
      <c r="C2452" s="1"/>
      <c r="D2452" s="1"/>
    </row>
    <row r="2453" spans="3:4" x14ac:dyDescent="0.25">
      <c r="C2453" s="1"/>
      <c r="D2453" s="1"/>
    </row>
    <row r="2454" spans="3:4" x14ac:dyDescent="0.25">
      <c r="C2454" s="1"/>
      <c r="D2454" s="1"/>
    </row>
    <row r="2455" spans="3:4" x14ac:dyDescent="0.25">
      <c r="C2455" s="1"/>
      <c r="D2455" s="1"/>
    </row>
    <row r="2456" spans="3:4" x14ac:dyDescent="0.25">
      <c r="C2456" s="1"/>
      <c r="D2456" s="1"/>
    </row>
    <row r="2457" spans="3:4" x14ac:dyDescent="0.25">
      <c r="C2457" s="1"/>
      <c r="D2457" s="1"/>
    </row>
    <row r="2458" spans="3:4" x14ac:dyDescent="0.25">
      <c r="C2458" s="1"/>
      <c r="D2458" s="1"/>
    </row>
    <row r="2459" spans="3:4" x14ac:dyDescent="0.25">
      <c r="C2459" s="1"/>
      <c r="D2459" s="1"/>
    </row>
    <row r="2460" spans="3:4" x14ac:dyDescent="0.25">
      <c r="C2460" s="1"/>
      <c r="D2460" s="1"/>
    </row>
    <row r="2461" spans="3:4" x14ac:dyDescent="0.25">
      <c r="C2461" s="1"/>
      <c r="D2461" s="1"/>
    </row>
    <row r="2462" spans="3:4" x14ac:dyDescent="0.25">
      <c r="C2462" s="1"/>
      <c r="D2462" s="1"/>
    </row>
    <row r="2463" spans="3:4" x14ac:dyDescent="0.25">
      <c r="C2463" s="1"/>
      <c r="D2463" s="1"/>
    </row>
    <row r="2464" spans="3:4" x14ac:dyDescent="0.25">
      <c r="C2464" s="1"/>
      <c r="D2464" s="1"/>
    </row>
    <row r="2465" spans="3:4" x14ac:dyDescent="0.25">
      <c r="C2465" s="1"/>
      <c r="D2465" s="1"/>
    </row>
    <row r="2466" spans="3:4" x14ac:dyDescent="0.25">
      <c r="C2466" s="1"/>
      <c r="D2466" s="1"/>
    </row>
    <row r="2467" spans="3:4" x14ac:dyDescent="0.25">
      <c r="C2467" s="1"/>
      <c r="D2467" s="1"/>
    </row>
    <row r="2468" spans="3:4" x14ac:dyDescent="0.25">
      <c r="C2468" s="1"/>
      <c r="D2468" s="1"/>
    </row>
    <row r="2469" spans="3:4" x14ac:dyDescent="0.25">
      <c r="C2469" s="1"/>
      <c r="D2469" s="1"/>
    </row>
    <row r="2470" spans="3:4" x14ac:dyDescent="0.25">
      <c r="C2470" s="1"/>
      <c r="D2470" s="1"/>
    </row>
    <row r="2471" spans="3:4" x14ac:dyDescent="0.25">
      <c r="C2471" s="1"/>
      <c r="D2471" s="1"/>
    </row>
    <row r="2472" spans="3:4" x14ac:dyDescent="0.25">
      <c r="C2472" s="1"/>
      <c r="D2472" s="1"/>
    </row>
    <row r="2473" spans="3:4" x14ac:dyDescent="0.25">
      <c r="C2473" s="1"/>
      <c r="D2473" s="1"/>
    </row>
    <row r="2474" spans="3:4" x14ac:dyDescent="0.25">
      <c r="C2474" s="1"/>
      <c r="D2474" s="1"/>
    </row>
    <row r="2475" spans="3:4" x14ac:dyDescent="0.25">
      <c r="C2475" s="1"/>
      <c r="D2475" s="1"/>
    </row>
    <row r="2476" spans="3:4" x14ac:dyDescent="0.25">
      <c r="C2476" s="1"/>
      <c r="D2476" s="1"/>
    </row>
    <row r="2477" spans="3:4" x14ac:dyDescent="0.25">
      <c r="C2477" s="1"/>
      <c r="D2477" s="1"/>
    </row>
    <row r="2478" spans="3:4" x14ac:dyDescent="0.25">
      <c r="C2478" s="1"/>
      <c r="D2478" s="1"/>
    </row>
    <row r="2479" spans="3:4" x14ac:dyDescent="0.25">
      <c r="C2479" s="1"/>
      <c r="D2479" s="1"/>
    </row>
    <row r="2480" spans="3:4" x14ac:dyDescent="0.25">
      <c r="C2480" s="1"/>
      <c r="D2480" s="1"/>
    </row>
    <row r="2481" spans="3:4" x14ac:dyDescent="0.25">
      <c r="C2481" s="1"/>
      <c r="D2481" s="1"/>
    </row>
    <row r="2482" spans="3:4" x14ac:dyDescent="0.25">
      <c r="C2482" s="1"/>
      <c r="D2482" s="1"/>
    </row>
    <row r="2483" spans="3:4" x14ac:dyDescent="0.25">
      <c r="C2483" s="1"/>
      <c r="D2483" s="1"/>
    </row>
    <row r="2484" spans="3:4" x14ac:dyDescent="0.25">
      <c r="C2484" s="1"/>
      <c r="D2484" s="1"/>
    </row>
    <row r="2485" spans="3:4" x14ac:dyDescent="0.25">
      <c r="C2485" s="1"/>
      <c r="D2485" s="1"/>
    </row>
    <row r="2486" spans="3:4" x14ac:dyDescent="0.25">
      <c r="C2486" s="1"/>
      <c r="D2486" s="1"/>
    </row>
    <row r="2487" spans="3:4" x14ac:dyDescent="0.25">
      <c r="C2487" s="1"/>
      <c r="D2487" s="1"/>
    </row>
    <row r="2488" spans="3:4" x14ac:dyDescent="0.25">
      <c r="C2488" s="1"/>
      <c r="D2488" s="1"/>
    </row>
    <row r="2489" spans="3:4" x14ac:dyDescent="0.25">
      <c r="C2489" s="1"/>
      <c r="D2489" s="1"/>
    </row>
    <row r="2490" spans="3:4" x14ac:dyDescent="0.25">
      <c r="C2490" s="1"/>
      <c r="D2490" s="1"/>
    </row>
    <row r="2491" spans="3:4" x14ac:dyDescent="0.25">
      <c r="C2491" s="1"/>
      <c r="D2491" s="1"/>
    </row>
    <row r="2492" spans="3:4" x14ac:dyDescent="0.25">
      <c r="C2492" s="1"/>
      <c r="D2492" s="1"/>
    </row>
    <row r="2493" spans="3:4" x14ac:dyDescent="0.25">
      <c r="C2493" s="1"/>
      <c r="D2493" s="1"/>
    </row>
    <row r="2494" spans="3:4" x14ac:dyDescent="0.25">
      <c r="C2494" s="1"/>
      <c r="D2494" s="1"/>
    </row>
    <row r="2495" spans="3:4" x14ac:dyDescent="0.25">
      <c r="C2495" s="1"/>
      <c r="D2495" s="1"/>
    </row>
    <row r="2496" spans="3:4" x14ac:dyDescent="0.25">
      <c r="C2496" s="1"/>
      <c r="D2496" s="1"/>
    </row>
    <row r="2497" spans="3:4" x14ac:dyDescent="0.25">
      <c r="C2497" s="1"/>
      <c r="D2497" s="1"/>
    </row>
    <row r="2498" spans="3:4" x14ac:dyDescent="0.25">
      <c r="C2498" s="1"/>
      <c r="D2498" s="1"/>
    </row>
    <row r="2499" spans="3:4" x14ac:dyDescent="0.25">
      <c r="C2499" s="1"/>
      <c r="D2499" s="1"/>
    </row>
    <row r="2500" spans="3:4" x14ac:dyDescent="0.25">
      <c r="C2500" s="1"/>
      <c r="D2500" s="1"/>
    </row>
    <row r="2501" spans="3:4" x14ac:dyDescent="0.25">
      <c r="C2501" s="1"/>
      <c r="D2501" s="1"/>
    </row>
    <row r="2502" spans="3:4" x14ac:dyDescent="0.25">
      <c r="C2502" s="1"/>
      <c r="D2502" s="1"/>
    </row>
    <row r="2503" spans="3:4" x14ac:dyDescent="0.25">
      <c r="C2503" s="1"/>
      <c r="D2503" s="1"/>
    </row>
    <row r="2504" spans="3:4" x14ac:dyDescent="0.25">
      <c r="C2504" s="1"/>
      <c r="D2504" s="1"/>
    </row>
    <row r="2505" spans="3:4" x14ac:dyDescent="0.25">
      <c r="C2505" s="1"/>
      <c r="D2505" s="1"/>
    </row>
    <row r="2506" spans="3:4" x14ac:dyDescent="0.25">
      <c r="C2506" s="1"/>
      <c r="D2506" s="1"/>
    </row>
    <row r="2507" spans="3:4" x14ac:dyDescent="0.25">
      <c r="C2507" s="1"/>
      <c r="D2507" s="1"/>
    </row>
    <row r="2508" spans="3:4" x14ac:dyDescent="0.25">
      <c r="C2508" s="1"/>
      <c r="D2508" s="1"/>
    </row>
    <row r="2509" spans="3:4" x14ac:dyDescent="0.25">
      <c r="C2509" s="1"/>
      <c r="D2509" s="1"/>
    </row>
    <row r="2510" spans="3:4" x14ac:dyDescent="0.25">
      <c r="C2510" s="1"/>
      <c r="D2510" s="1"/>
    </row>
    <row r="2511" spans="3:4" x14ac:dyDescent="0.25">
      <c r="C2511" s="1"/>
      <c r="D2511" s="1"/>
    </row>
    <row r="2512" spans="3:4" x14ac:dyDescent="0.25">
      <c r="C2512" s="1"/>
      <c r="D2512" s="1"/>
    </row>
    <row r="2513" spans="3:4" x14ac:dyDescent="0.25">
      <c r="C2513" s="1"/>
      <c r="D2513" s="1"/>
    </row>
    <row r="2514" spans="3:4" x14ac:dyDescent="0.25">
      <c r="C2514" s="1"/>
      <c r="D2514" s="1"/>
    </row>
    <row r="2515" spans="3:4" x14ac:dyDescent="0.25">
      <c r="C2515" s="1"/>
      <c r="D2515" s="1"/>
    </row>
    <row r="2516" spans="3:4" x14ac:dyDescent="0.25">
      <c r="C2516" s="1"/>
      <c r="D2516" s="1"/>
    </row>
    <row r="2517" spans="3:4" x14ac:dyDescent="0.25">
      <c r="C2517" s="1"/>
      <c r="D2517" s="1"/>
    </row>
    <row r="2518" spans="3:4" x14ac:dyDescent="0.25">
      <c r="C2518" s="1"/>
      <c r="D2518" s="1"/>
    </row>
    <row r="2519" spans="3:4" x14ac:dyDescent="0.25">
      <c r="C2519" s="1"/>
      <c r="D2519" s="1"/>
    </row>
    <row r="2520" spans="3:4" x14ac:dyDescent="0.25">
      <c r="C2520" s="1"/>
      <c r="D2520" s="1"/>
    </row>
    <row r="2521" spans="3:4" x14ac:dyDescent="0.25">
      <c r="C2521" s="1"/>
      <c r="D2521" s="1"/>
    </row>
    <row r="2522" spans="3:4" x14ac:dyDescent="0.25">
      <c r="C2522" s="1"/>
      <c r="D2522" s="1"/>
    </row>
    <row r="2523" spans="3:4" x14ac:dyDescent="0.25">
      <c r="C2523" s="1"/>
      <c r="D2523" s="1"/>
    </row>
    <row r="2524" spans="3:4" x14ac:dyDescent="0.25">
      <c r="C2524" s="1"/>
      <c r="D2524" s="1"/>
    </row>
    <row r="2525" spans="3:4" x14ac:dyDescent="0.25">
      <c r="C2525" s="1"/>
      <c r="D2525" s="1"/>
    </row>
    <row r="2526" spans="3:4" x14ac:dyDescent="0.25">
      <c r="C2526" s="1"/>
      <c r="D2526" s="1"/>
    </row>
    <row r="2527" spans="3:4" x14ac:dyDescent="0.25">
      <c r="C2527" s="1"/>
      <c r="D2527" s="1"/>
    </row>
    <row r="2528" spans="3:4" x14ac:dyDescent="0.25">
      <c r="C2528" s="1"/>
      <c r="D2528" s="1"/>
    </row>
    <row r="2529" spans="3:4" x14ac:dyDescent="0.25">
      <c r="C2529" s="1"/>
      <c r="D2529" s="1"/>
    </row>
    <row r="2530" spans="3:4" x14ac:dyDescent="0.25">
      <c r="C2530" s="1"/>
      <c r="D2530" s="1"/>
    </row>
    <row r="2531" spans="3:4" x14ac:dyDescent="0.25">
      <c r="C2531" s="1"/>
      <c r="D2531" s="1"/>
    </row>
    <row r="2532" spans="3:4" x14ac:dyDescent="0.25">
      <c r="C2532" s="1"/>
      <c r="D2532" s="1"/>
    </row>
    <row r="2533" spans="3:4" x14ac:dyDescent="0.25">
      <c r="C2533" s="1"/>
      <c r="D2533" s="1"/>
    </row>
    <row r="2534" spans="3:4" x14ac:dyDescent="0.25">
      <c r="C2534" s="1"/>
      <c r="D2534" s="1"/>
    </row>
    <row r="2535" spans="3:4" x14ac:dyDescent="0.25">
      <c r="C2535" s="1"/>
      <c r="D2535" s="1"/>
    </row>
    <row r="2536" spans="3:4" x14ac:dyDescent="0.25">
      <c r="C2536" s="1"/>
      <c r="D2536" s="1"/>
    </row>
    <row r="2537" spans="3:4" x14ac:dyDescent="0.25">
      <c r="C2537" s="1"/>
      <c r="D2537" s="1"/>
    </row>
    <row r="2538" spans="3:4" x14ac:dyDescent="0.25">
      <c r="C2538" s="1"/>
      <c r="D2538" s="1"/>
    </row>
    <row r="2539" spans="3:4" x14ac:dyDescent="0.25">
      <c r="C2539" s="1"/>
      <c r="D2539" s="1"/>
    </row>
    <row r="2540" spans="3:4" x14ac:dyDescent="0.25">
      <c r="C2540" s="1"/>
      <c r="D2540" s="1"/>
    </row>
    <row r="2541" spans="3:4" x14ac:dyDescent="0.25">
      <c r="C2541" s="1"/>
      <c r="D2541" s="1"/>
    </row>
    <row r="2542" spans="3:4" x14ac:dyDescent="0.25">
      <c r="C2542" s="1"/>
      <c r="D2542" s="1"/>
    </row>
    <row r="2543" spans="3:4" x14ac:dyDescent="0.25">
      <c r="C2543" s="1"/>
      <c r="D2543" s="1"/>
    </row>
    <row r="2544" spans="3:4" x14ac:dyDescent="0.25">
      <c r="C2544" s="1"/>
      <c r="D2544" s="1"/>
    </row>
    <row r="2545" spans="3:4" x14ac:dyDescent="0.25">
      <c r="C2545" s="1"/>
      <c r="D2545" s="1"/>
    </row>
    <row r="2546" spans="3:4" x14ac:dyDescent="0.25">
      <c r="C2546" s="1"/>
      <c r="D2546" s="1"/>
    </row>
    <row r="2547" spans="3:4" x14ac:dyDescent="0.25">
      <c r="C2547" s="1"/>
      <c r="D2547" s="1"/>
    </row>
    <row r="2548" spans="3:4" x14ac:dyDescent="0.25">
      <c r="C2548" s="1"/>
      <c r="D2548" s="1"/>
    </row>
    <row r="2549" spans="3:4" x14ac:dyDescent="0.25">
      <c r="C2549" s="1"/>
      <c r="D2549" s="1"/>
    </row>
    <row r="2550" spans="3:4" x14ac:dyDescent="0.25">
      <c r="C2550" s="1"/>
      <c r="D2550" s="1"/>
    </row>
    <row r="2551" spans="3:4" x14ac:dyDescent="0.25">
      <c r="C2551" s="1"/>
      <c r="D2551" s="1"/>
    </row>
    <row r="2552" spans="3:4" x14ac:dyDescent="0.25">
      <c r="C2552" s="1"/>
      <c r="D2552" s="1"/>
    </row>
    <row r="2553" spans="3:4" x14ac:dyDescent="0.25">
      <c r="C2553" s="1"/>
      <c r="D2553" s="1"/>
    </row>
    <row r="2554" spans="3:4" x14ac:dyDescent="0.25">
      <c r="C2554" s="1"/>
      <c r="D2554" s="1"/>
    </row>
    <row r="2555" spans="3:4" x14ac:dyDescent="0.25">
      <c r="C2555" s="1"/>
      <c r="D2555" s="1"/>
    </row>
    <row r="2556" spans="3:4" x14ac:dyDescent="0.25">
      <c r="C2556" s="1"/>
      <c r="D2556" s="1"/>
    </row>
    <row r="2557" spans="3:4" x14ac:dyDescent="0.25">
      <c r="C2557" s="1"/>
      <c r="D2557" s="1"/>
    </row>
    <row r="2558" spans="3:4" x14ac:dyDescent="0.25">
      <c r="C2558" s="1"/>
      <c r="D2558" s="1"/>
    </row>
    <row r="2559" spans="3:4" x14ac:dyDescent="0.25">
      <c r="C2559" s="1"/>
      <c r="D2559" s="1"/>
    </row>
    <row r="2560" spans="3:4" x14ac:dyDescent="0.25">
      <c r="C2560" s="1"/>
      <c r="D2560" s="1"/>
    </row>
    <row r="2561" spans="3:4" x14ac:dyDescent="0.25">
      <c r="C2561" s="1"/>
      <c r="D2561" s="1"/>
    </row>
    <row r="2562" spans="3:4" x14ac:dyDescent="0.25">
      <c r="C2562" s="1"/>
      <c r="D2562" s="1"/>
    </row>
    <row r="2563" spans="3:4" x14ac:dyDescent="0.25">
      <c r="C2563" s="1"/>
      <c r="D2563" s="1"/>
    </row>
    <row r="2564" spans="3:4" x14ac:dyDescent="0.25">
      <c r="C2564" s="1"/>
      <c r="D2564" s="1"/>
    </row>
    <row r="2565" spans="3:4" x14ac:dyDescent="0.25">
      <c r="C2565" s="1"/>
      <c r="D2565" s="1"/>
    </row>
    <row r="2566" spans="3:4" x14ac:dyDescent="0.25">
      <c r="C2566" s="1"/>
      <c r="D2566" s="1"/>
    </row>
    <row r="2567" spans="3:4" x14ac:dyDescent="0.25">
      <c r="C2567" s="1"/>
      <c r="D2567" s="1"/>
    </row>
    <row r="2568" spans="3:4" x14ac:dyDescent="0.25">
      <c r="C2568" s="1"/>
      <c r="D2568" s="1"/>
    </row>
    <row r="2569" spans="3:4" x14ac:dyDescent="0.25">
      <c r="C2569" s="1"/>
      <c r="D2569" s="1"/>
    </row>
    <row r="2570" spans="3:4" x14ac:dyDescent="0.25">
      <c r="C2570" s="1"/>
      <c r="D2570" s="1"/>
    </row>
    <row r="2571" spans="3:4" x14ac:dyDescent="0.25">
      <c r="C2571" s="1"/>
      <c r="D2571" s="1"/>
    </row>
    <row r="2572" spans="3:4" x14ac:dyDescent="0.25">
      <c r="C2572" s="1"/>
      <c r="D2572" s="1"/>
    </row>
    <row r="2573" spans="3:4" x14ac:dyDescent="0.25">
      <c r="C2573" s="1"/>
      <c r="D2573" s="1"/>
    </row>
    <row r="2574" spans="3:4" x14ac:dyDescent="0.25">
      <c r="C2574" s="1"/>
      <c r="D2574" s="1"/>
    </row>
    <row r="2575" spans="3:4" x14ac:dyDescent="0.25">
      <c r="C2575" s="1"/>
      <c r="D2575" s="1"/>
    </row>
    <row r="2576" spans="3:4" x14ac:dyDescent="0.25">
      <c r="C2576" s="1"/>
      <c r="D2576" s="1"/>
    </row>
    <row r="2577" spans="3:4" x14ac:dyDescent="0.25">
      <c r="C2577" s="1"/>
      <c r="D2577" s="1"/>
    </row>
    <row r="2578" spans="3:4" x14ac:dyDescent="0.25">
      <c r="C2578" s="1"/>
      <c r="D2578" s="1"/>
    </row>
    <row r="2579" spans="3:4" x14ac:dyDescent="0.25">
      <c r="C2579" s="1"/>
      <c r="D2579" s="1"/>
    </row>
    <row r="2580" spans="3:4" x14ac:dyDescent="0.25">
      <c r="C2580" s="1"/>
      <c r="D2580" s="1"/>
    </row>
    <row r="2581" spans="3:4" x14ac:dyDescent="0.25">
      <c r="C2581" s="1"/>
      <c r="D2581" s="1"/>
    </row>
    <row r="2582" spans="3:4" x14ac:dyDescent="0.25">
      <c r="C2582" s="1"/>
      <c r="D2582" s="1"/>
    </row>
    <row r="2583" spans="3:4" x14ac:dyDescent="0.25">
      <c r="C2583" s="1"/>
      <c r="D2583" s="1"/>
    </row>
    <row r="2584" spans="3:4" x14ac:dyDescent="0.25">
      <c r="C2584" s="1"/>
      <c r="D2584" s="1"/>
    </row>
    <row r="2585" spans="3:4" x14ac:dyDescent="0.25">
      <c r="C2585" s="1"/>
      <c r="D2585" s="1"/>
    </row>
    <row r="2586" spans="3:4" x14ac:dyDescent="0.25">
      <c r="C2586" s="1"/>
      <c r="D2586" s="1"/>
    </row>
    <row r="2587" spans="3:4" x14ac:dyDescent="0.25">
      <c r="C2587" s="1"/>
      <c r="D2587" s="1"/>
    </row>
    <row r="2588" spans="3:4" x14ac:dyDescent="0.25">
      <c r="C2588" s="1"/>
      <c r="D2588" s="1"/>
    </row>
    <row r="2589" spans="3:4" x14ac:dyDescent="0.25">
      <c r="C2589" s="1"/>
      <c r="D2589" s="1"/>
    </row>
    <row r="2590" spans="3:4" x14ac:dyDescent="0.25">
      <c r="C2590" s="1"/>
      <c r="D2590" s="1"/>
    </row>
    <row r="2591" spans="3:4" x14ac:dyDescent="0.25">
      <c r="C2591" s="1"/>
      <c r="D2591" s="1"/>
    </row>
    <row r="2592" spans="3:4" x14ac:dyDescent="0.25">
      <c r="C2592" s="1"/>
      <c r="D2592" s="1"/>
    </row>
    <row r="2593" spans="3:4" x14ac:dyDescent="0.25">
      <c r="C2593" s="1"/>
      <c r="D2593" s="1"/>
    </row>
    <row r="2594" spans="3:4" x14ac:dyDescent="0.25">
      <c r="C2594" s="1"/>
      <c r="D2594" s="1"/>
    </row>
    <row r="2595" spans="3:4" x14ac:dyDescent="0.25">
      <c r="C2595" s="1"/>
      <c r="D2595" s="1"/>
    </row>
    <row r="2596" spans="3:4" x14ac:dyDescent="0.25">
      <c r="C2596" s="1"/>
      <c r="D2596" s="1"/>
    </row>
    <row r="2597" spans="3:4" x14ac:dyDescent="0.25">
      <c r="C2597" s="1"/>
      <c r="D2597" s="1"/>
    </row>
    <row r="2598" spans="3:4" x14ac:dyDescent="0.25">
      <c r="C2598" s="1"/>
      <c r="D2598" s="1"/>
    </row>
    <row r="2599" spans="3:4" x14ac:dyDescent="0.25">
      <c r="C2599" s="1"/>
      <c r="D2599" s="1"/>
    </row>
    <row r="2600" spans="3:4" x14ac:dyDescent="0.25">
      <c r="C2600" s="1"/>
      <c r="D2600" s="1"/>
    </row>
    <row r="2601" spans="3:4" x14ac:dyDescent="0.25">
      <c r="C2601" s="1"/>
      <c r="D2601" s="1"/>
    </row>
    <row r="2602" spans="3:4" x14ac:dyDescent="0.25">
      <c r="C2602" s="1"/>
      <c r="D2602" s="1"/>
    </row>
    <row r="2603" spans="3:4" x14ac:dyDescent="0.25">
      <c r="C2603" s="1"/>
      <c r="D2603" s="1"/>
    </row>
    <row r="2604" spans="3:4" x14ac:dyDescent="0.25">
      <c r="C2604" s="1"/>
      <c r="D2604" s="1"/>
    </row>
    <row r="2605" spans="3:4" x14ac:dyDescent="0.25">
      <c r="C2605" s="1"/>
      <c r="D2605" s="1"/>
    </row>
    <row r="2606" spans="3:4" x14ac:dyDescent="0.25">
      <c r="C2606" s="1"/>
      <c r="D2606" s="1"/>
    </row>
    <row r="2607" spans="3:4" x14ac:dyDescent="0.25">
      <c r="C2607" s="1"/>
      <c r="D2607" s="1"/>
    </row>
    <row r="2608" spans="3:4" x14ac:dyDescent="0.25">
      <c r="C2608" s="1"/>
      <c r="D2608" s="1"/>
    </row>
    <row r="2609" spans="3:4" x14ac:dyDescent="0.25">
      <c r="C2609" s="1"/>
      <c r="D2609" s="1"/>
    </row>
    <row r="2610" spans="3:4" x14ac:dyDescent="0.25">
      <c r="C2610" s="1"/>
      <c r="D2610" s="1"/>
    </row>
    <row r="2611" spans="3:4" x14ac:dyDescent="0.25">
      <c r="C2611" s="1"/>
      <c r="D2611" s="1"/>
    </row>
    <row r="2612" spans="3:4" x14ac:dyDescent="0.25">
      <c r="C2612" s="1"/>
      <c r="D2612" s="1"/>
    </row>
    <row r="2613" spans="3:4" x14ac:dyDescent="0.25">
      <c r="C2613" s="1"/>
      <c r="D2613" s="1"/>
    </row>
    <row r="2614" spans="3:4" x14ac:dyDescent="0.25">
      <c r="C2614" s="1"/>
      <c r="D2614" s="1"/>
    </row>
    <row r="2615" spans="3:4" x14ac:dyDescent="0.25">
      <c r="C2615" s="1"/>
      <c r="D2615" s="1"/>
    </row>
    <row r="2616" spans="3:4" x14ac:dyDescent="0.25">
      <c r="C2616" s="1"/>
      <c r="D2616" s="1"/>
    </row>
    <row r="2617" spans="3:4" x14ac:dyDescent="0.25">
      <c r="C2617" s="1"/>
      <c r="D2617" s="1"/>
    </row>
    <row r="2618" spans="3:4" x14ac:dyDescent="0.25">
      <c r="C2618" s="1"/>
      <c r="D2618" s="1"/>
    </row>
    <row r="2619" spans="3:4" x14ac:dyDescent="0.25">
      <c r="C2619" s="1"/>
      <c r="D2619" s="1"/>
    </row>
    <row r="2620" spans="3:4" x14ac:dyDescent="0.25">
      <c r="C2620" s="1"/>
      <c r="D2620" s="1"/>
    </row>
    <row r="2621" spans="3:4" x14ac:dyDescent="0.25">
      <c r="C2621" s="1"/>
      <c r="D2621" s="1"/>
    </row>
    <row r="2622" spans="3:4" x14ac:dyDescent="0.25">
      <c r="C2622" s="1"/>
      <c r="D2622" s="1"/>
    </row>
    <row r="2623" spans="3:4" x14ac:dyDescent="0.25">
      <c r="C2623" s="1"/>
      <c r="D2623" s="1"/>
    </row>
    <row r="2624" spans="3:4" x14ac:dyDescent="0.25">
      <c r="C2624" s="1"/>
      <c r="D2624" s="1"/>
    </row>
    <row r="2625" spans="3:4" x14ac:dyDescent="0.25">
      <c r="C2625" s="1"/>
      <c r="D2625" s="1"/>
    </row>
    <row r="2626" spans="3:4" x14ac:dyDescent="0.25">
      <c r="C2626" s="1"/>
      <c r="D2626" s="1"/>
    </row>
    <row r="2627" spans="3:4" x14ac:dyDescent="0.25">
      <c r="C2627" s="1"/>
      <c r="D2627" s="1"/>
    </row>
    <row r="2628" spans="3:4" x14ac:dyDescent="0.25">
      <c r="C2628" s="1"/>
      <c r="D2628" s="1"/>
    </row>
    <row r="2629" spans="3:4" x14ac:dyDescent="0.25">
      <c r="C2629" s="1"/>
      <c r="D2629" s="1"/>
    </row>
    <row r="2630" spans="3:4" x14ac:dyDescent="0.25">
      <c r="C2630" s="1"/>
      <c r="D2630" s="1"/>
    </row>
    <row r="2631" spans="3:4" x14ac:dyDescent="0.25">
      <c r="C2631" s="1"/>
      <c r="D2631" s="1"/>
    </row>
    <row r="2632" spans="3:4" x14ac:dyDescent="0.25">
      <c r="C2632" s="1"/>
      <c r="D2632" s="1"/>
    </row>
    <row r="2633" spans="3:4" x14ac:dyDescent="0.25">
      <c r="C2633" s="1"/>
      <c r="D2633" s="1"/>
    </row>
    <row r="2634" spans="3:4" x14ac:dyDescent="0.25">
      <c r="C2634" s="1"/>
      <c r="D2634" s="1"/>
    </row>
    <row r="2635" spans="3:4" x14ac:dyDescent="0.25">
      <c r="C2635" s="1"/>
      <c r="D2635" s="1"/>
    </row>
    <row r="2636" spans="3:4" x14ac:dyDescent="0.25">
      <c r="C2636" s="1"/>
      <c r="D2636" s="1"/>
    </row>
    <row r="2637" spans="3:4" x14ac:dyDescent="0.25">
      <c r="C2637" s="1"/>
      <c r="D2637" s="1"/>
    </row>
    <row r="2638" spans="3:4" x14ac:dyDescent="0.25">
      <c r="C2638" s="1"/>
      <c r="D2638" s="1"/>
    </row>
    <row r="2639" spans="3:4" x14ac:dyDescent="0.25">
      <c r="C2639" s="1"/>
      <c r="D2639" s="1"/>
    </row>
    <row r="2640" spans="3:4" x14ac:dyDescent="0.25">
      <c r="C2640" s="1"/>
      <c r="D2640" s="1"/>
    </row>
    <row r="2641" spans="3:4" x14ac:dyDescent="0.25">
      <c r="C2641" s="1"/>
      <c r="D2641" s="1"/>
    </row>
    <row r="2642" spans="3:4" x14ac:dyDescent="0.25">
      <c r="C2642" s="1"/>
      <c r="D2642" s="1"/>
    </row>
    <row r="2643" spans="3:4" x14ac:dyDescent="0.25">
      <c r="C2643" s="1"/>
      <c r="D2643" s="1"/>
    </row>
    <row r="2644" spans="3:4" x14ac:dyDescent="0.25">
      <c r="C2644" s="1"/>
      <c r="D2644" s="1"/>
    </row>
    <row r="2645" spans="3:4" x14ac:dyDescent="0.25">
      <c r="C2645" s="1"/>
      <c r="D2645" s="1"/>
    </row>
    <row r="2646" spans="3:4" x14ac:dyDescent="0.25">
      <c r="C2646" s="1"/>
      <c r="D2646" s="1"/>
    </row>
    <row r="2647" spans="3:4" x14ac:dyDescent="0.25">
      <c r="C2647" s="1"/>
      <c r="D2647" s="1"/>
    </row>
    <row r="2648" spans="3:4" x14ac:dyDescent="0.25">
      <c r="C2648" s="1"/>
      <c r="D2648" s="1"/>
    </row>
    <row r="2649" spans="3:4" x14ac:dyDescent="0.25">
      <c r="C2649" s="1"/>
      <c r="D2649" s="1"/>
    </row>
    <row r="2650" spans="3:4" x14ac:dyDescent="0.25">
      <c r="C2650" s="1"/>
      <c r="D2650" s="1"/>
    </row>
    <row r="2651" spans="3:4" x14ac:dyDescent="0.25">
      <c r="C2651" s="1"/>
      <c r="D2651" s="1"/>
    </row>
    <row r="2652" spans="3:4" x14ac:dyDescent="0.25">
      <c r="C2652" s="1"/>
      <c r="D2652" s="1"/>
    </row>
    <row r="2653" spans="3:4" x14ac:dyDescent="0.25">
      <c r="C2653" s="1"/>
      <c r="D2653" s="1"/>
    </row>
    <row r="2654" spans="3:4" x14ac:dyDescent="0.25">
      <c r="C2654" s="1"/>
      <c r="D2654" s="1"/>
    </row>
    <row r="2655" spans="3:4" x14ac:dyDescent="0.25">
      <c r="C2655" s="1"/>
      <c r="D2655" s="1"/>
    </row>
    <row r="2656" spans="3:4" x14ac:dyDescent="0.25">
      <c r="C2656" s="1"/>
      <c r="D2656" s="1"/>
    </row>
    <row r="2657" spans="3:4" x14ac:dyDescent="0.25">
      <c r="C2657" s="1"/>
      <c r="D2657" s="1"/>
    </row>
    <row r="2658" spans="3:4" x14ac:dyDescent="0.25">
      <c r="C2658" s="1"/>
      <c r="D2658" s="1"/>
    </row>
    <row r="2659" spans="3:4" x14ac:dyDescent="0.25">
      <c r="C2659" s="1"/>
      <c r="D2659" s="1"/>
    </row>
    <row r="2660" spans="3:4" x14ac:dyDescent="0.25">
      <c r="C2660" s="1"/>
      <c r="D2660" s="1"/>
    </row>
    <row r="2661" spans="3:4" x14ac:dyDescent="0.25">
      <c r="C2661" s="1"/>
      <c r="D2661" s="1"/>
    </row>
    <row r="2662" spans="3:4" x14ac:dyDescent="0.25">
      <c r="C2662" s="1"/>
      <c r="D2662" s="1"/>
    </row>
    <row r="2663" spans="3:4" x14ac:dyDescent="0.25">
      <c r="C2663" s="1"/>
      <c r="D2663" s="1"/>
    </row>
    <row r="2664" spans="3:4" x14ac:dyDescent="0.25">
      <c r="C2664" s="1"/>
      <c r="D2664" s="1"/>
    </row>
    <row r="2665" spans="3:4" x14ac:dyDescent="0.25">
      <c r="C2665" s="1"/>
      <c r="D2665" s="1"/>
    </row>
    <row r="2666" spans="3:4" x14ac:dyDescent="0.25">
      <c r="C2666" s="1"/>
      <c r="D2666" s="1"/>
    </row>
    <row r="2667" spans="3:4" x14ac:dyDescent="0.25">
      <c r="C2667" s="1"/>
      <c r="D2667" s="1"/>
    </row>
    <row r="2668" spans="3:4" x14ac:dyDescent="0.25">
      <c r="C2668" s="1"/>
      <c r="D2668" s="1"/>
    </row>
    <row r="2669" spans="3:4" x14ac:dyDescent="0.25">
      <c r="C2669" s="1"/>
      <c r="D2669" s="1"/>
    </row>
    <row r="2670" spans="3:4" x14ac:dyDescent="0.25">
      <c r="C2670" s="1"/>
      <c r="D2670" s="1"/>
    </row>
    <row r="2671" spans="3:4" x14ac:dyDescent="0.25">
      <c r="C2671" s="1"/>
      <c r="D2671" s="1"/>
    </row>
    <row r="2672" spans="3:4" x14ac:dyDescent="0.25">
      <c r="C2672" s="1"/>
      <c r="D2672" s="1"/>
    </row>
    <row r="2673" spans="3:4" x14ac:dyDescent="0.25">
      <c r="C2673" s="1"/>
      <c r="D2673" s="1"/>
    </row>
    <row r="2674" spans="3:4" x14ac:dyDescent="0.25">
      <c r="C2674" s="1"/>
      <c r="D2674" s="1"/>
    </row>
    <row r="2675" spans="3:4" x14ac:dyDescent="0.25">
      <c r="C2675" s="1"/>
      <c r="D2675" s="1"/>
    </row>
    <row r="2676" spans="3:4" x14ac:dyDescent="0.25">
      <c r="C2676" s="1"/>
      <c r="D2676" s="1"/>
    </row>
    <row r="2677" spans="3:4" x14ac:dyDescent="0.25">
      <c r="C2677" s="1"/>
      <c r="D2677" s="1"/>
    </row>
    <row r="2678" spans="3:4" x14ac:dyDescent="0.25">
      <c r="C2678" s="1"/>
      <c r="D2678" s="1"/>
    </row>
    <row r="2679" spans="3:4" x14ac:dyDescent="0.25">
      <c r="C2679" s="1"/>
      <c r="D2679" s="1"/>
    </row>
    <row r="2680" spans="3:4" x14ac:dyDescent="0.25">
      <c r="C2680" s="1"/>
      <c r="D2680" s="1"/>
    </row>
    <row r="2681" spans="3:4" x14ac:dyDescent="0.25">
      <c r="C2681" s="1"/>
      <c r="D2681" s="1"/>
    </row>
    <row r="2682" spans="3:4" x14ac:dyDescent="0.25">
      <c r="C2682" s="1"/>
      <c r="D2682" s="1"/>
    </row>
    <row r="2683" spans="3:4" x14ac:dyDescent="0.25">
      <c r="C2683" s="1"/>
      <c r="D2683" s="1"/>
    </row>
    <row r="2684" spans="3:4" x14ac:dyDescent="0.25">
      <c r="C2684" s="1"/>
      <c r="D2684" s="1"/>
    </row>
    <row r="2685" spans="3:4" x14ac:dyDescent="0.25">
      <c r="C2685" s="1"/>
      <c r="D2685" s="1"/>
    </row>
    <row r="2686" spans="3:4" x14ac:dyDescent="0.25">
      <c r="C2686" s="1"/>
      <c r="D2686" s="1"/>
    </row>
    <row r="2687" spans="3:4" x14ac:dyDescent="0.25">
      <c r="C2687" s="1"/>
      <c r="D2687" s="1"/>
    </row>
    <row r="2688" spans="3:4" x14ac:dyDescent="0.25">
      <c r="C2688" s="1"/>
      <c r="D2688" s="1"/>
    </row>
    <row r="2689" spans="3:4" x14ac:dyDescent="0.25">
      <c r="C2689" s="1"/>
      <c r="D2689" s="1"/>
    </row>
    <row r="2690" spans="3:4" x14ac:dyDescent="0.25">
      <c r="C2690" s="1"/>
      <c r="D2690" s="1"/>
    </row>
    <row r="2691" spans="3:4" x14ac:dyDescent="0.25">
      <c r="C2691" s="1"/>
      <c r="D2691" s="1"/>
    </row>
    <row r="2692" spans="3:4" x14ac:dyDescent="0.25">
      <c r="C2692" s="1"/>
      <c r="D2692" s="1"/>
    </row>
    <row r="2693" spans="3:4" x14ac:dyDescent="0.25">
      <c r="C2693" s="1"/>
      <c r="D2693" s="1"/>
    </row>
    <row r="2694" spans="3:4" x14ac:dyDescent="0.25">
      <c r="C2694" s="1"/>
      <c r="D2694" s="1"/>
    </row>
    <row r="2695" spans="3:4" x14ac:dyDescent="0.25">
      <c r="C2695" s="1"/>
      <c r="D2695" s="1"/>
    </row>
    <row r="2696" spans="3:4" x14ac:dyDescent="0.25">
      <c r="C2696" s="1"/>
      <c r="D2696" s="1"/>
    </row>
    <row r="2697" spans="3:4" x14ac:dyDescent="0.25">
      <c r="C2697" s="1"/>
      <c r="D2697" s="1"/>
    </row>
    <row r="2698" spans="3:4" x14ac:dyDescent="0.25">
      <c r="C2698" s="1"/>
      <c r="D2698" s="1"/>
    </row>
    <row r="2699" spans="3:4" x14ac:dyDescent="0.25">
      <c r="C2699" s="1"/>
      <c r="D2699" s="1"/>
    </row>
    <row r="2700" spans="3:4" x14ac:dyDescent="0.25">
      <c r="C2700" s="1"/>
      <c r="D2700" s="1"/>
    </row>
    <row r="2701" spans="3:4" x14ac:dyDescent="0.25">
      <c r="C2701" s="1"/>
      <c r="D2701" s="1"/>
    </row>
    <row r="2702" spans="3:4" x14ac:dyDescent="0.25">
      <c r="C2702" s="1"/>
      <c r="D2702" s="1"/>
    </row>
    <row r="2703" spans="3:4" x14ac:dyDescent="0.25">
      <c r="C2703" s="1"/>
      <c r="D2703" s="1"/>
    </row>
    <row r="2704" spans="3:4" x14ac:dyDescent="0.25">
      <c r="C2704" s="1"/>
      <c r="D2704" s="1"/>
    </row>
    <row r="2705" spans="3:4" x14ac:dyDescent="0.25">
      <c r="C2705" s="1"/>
      <c r="D2705" s="1"/>
    </row>
    <row r="2706" spans="3:4" x14ac:dyDescent="0.25">
      <c r="C2706" s="1"/>
      <c r="D2706" s="1"/>
    </row>
    <row r="2707" spans="3:4" x14ac:dyDescent="0.25">
      <c r="C2707" s="1"/>
      <c r="D2707" s="1"/>
    </row>
    <row r="2708" spans="3:4" x14ac:dyDescent="0.25">
      <c r="C2708" s="1"/>
      <c r="D2708" s="1"/>
    </row>
    <row r="2709" spans="3:4" x14ac:dyDescent="0.25">
      <c r="C2709" s="1"/>
      <c r="D2709" s="1"/>
    </row>
    <row r="2710" spans="3:4" x14ac:dyDescent="0.25">
      <c r="C2710" s="1"/>
      <c r="D2710" s="1"/>
    </row>
    <row r="2711" spans="3:4" x14ac:dyDescent="0.25">
      <c r="C2711" s="1"/>
      <c r="D2711" s="1"/>
    </row>
    <row r="2712" spans="3:4" x14ac:dyDescent="0.25">
      <c r="C2712" s="1"/>
      <c r="D2712" s="1"/>
    </row>
    <row r="2713" spans="3:4" x14ac:dyDescent="0.25">
      <c r="C2713" s="1"/>
      <c r="D2713" s="1"/>
    </row>
    <row r="2714" spans="3:4" x14ac:dyDescent="0.25">
      <c r="C2714" s="1"/>
      <c r="D2714" s="1"/>
    </row>
    <row r="2715" spans="3:4" x14ac:dyDescent="0.25">
      <c r="C2715" s="1"/>
      <c r="D2715" s="1"/>
    </row>
    <row r="2716" spans="3:4" x14ac:dyDescent="0.25">
      <c r="C2716" s="1"/>
      <c r="D2716" s="1"/>
    </row>
    <row r="2717" spans="3:4" x14ac:dyDescent="0.25">
      <c r="C2717" s="1"/>
      <c r="D2717" s="1"/>
    </row>
    <row r="2718" spans="3:4" x14ac:dyDescent="0.25">
      <c r="C2718" s="1"/>
      <c r="D2718" s="1"/>
    </row>
    <row r="2719" spans="3:4" x14ac:dyDescent="0.25">
      <c r="C2719" s="1"/>
      <c r="D2719" s="1"/>
    </row>
    <row r="2720" spans="3:4" x14ac:dyDescent="0.25">
      <c r="C2720" s="1"/>
      <c r="D2720" s="1"/>
    </row>
    <row r="2721" spans="3:4" x14ac:dyDescent="0.25">
      <c r="C2721" s="1"/>
      <c r="D2721" s="1"/>
    </row>
    <row r="2722" spans="3:4" x14ac:dyDescent="0.25">
      <c r="C2722" s="1"/>
      <c r="D2722" s="1"/>
    </row>
    <row r="2723" spans="3:4" x14ac:dyDescent="0.25">
      <c r="C2723" s="1"/>
      <c r="D2723" s="1"/>
    </row>
    <row r="2724" spans="3:4" x14ac:dyDescent="0.25">
      <c r="C2724" s="1"/>
      <c r="D2724" s="1"/>
    </row>
    <row r="2725" spans="3:4" x14ac:dyDescent="0.25">
      <c r="C2725" s="1"/>
      <c r="D2725" s="1"/>
    </row>
    <row r="2726" spans="3:4" x14ac:dyDescent="0.25">
      <c r="C2726" s="1"/>
      <c r="D2726" s="1"/>
    </row>
    <row r="2727" spans="3:4" x14ac:dyDescent="0.25">
      <c r="C2727" s="1"/>
      <c r="D2727" s="1"/>
    </row>
    <row r="2728" spans="3:4" x14ac:dyDescent="0.25">
      <c r="C2728" s="1"/>
      <c r="D2728" s="1"/>
    </row>
    <row r="2729" spans="3:4" x14ac:dyDescent="0.25">
      <c r="C2729" s="1"/>
      <c r="D2729" s="1"/>
    </row>
    <row r="2730" spans="3:4" x14ac:dyDescent="0.25">
      <c r="C2730" s="1"/>
      <c r="D2730" s="1"/>
    </row>
    <row r="2731" spans="3:4" x14ac:dyDescent="0.25">
      <c r="C2731" s="1"/>
      <c r="D2731" s="1"/>
    </row>
    <row r="2732" spans="3:4" x14ac:dyDescent="0.25">
      <c r="C2732" s="1"/>
      <c r="D2732" s="1"/>
    </row>
    <row r="2733" spans="3:4" x14ac:dyDescent="0.25">
      <c r="C2733" s="1"/>
      <c r="D2733" s="1"/>
    </row>
    <row r="2734" spans="3:4" x14ac:dyDescent="0.25">
      <c r="C2734" s="1"/>
      <c r="D2734" s="1"/>
    </row>
    <row r="2735" spans="3:4" x14ac:dyDescent="0.25">
      <c r="C2735" s="1"/>
      <c r="D2735" s="1"/>
    </row>
    <row r="2736" spans="3:4" x14ac:dyDescent="0.25">
      <c r="C2736" s="1"/>
      <c r="D2736" s="1"/>
    </row>
    <row r="2737" spans="3:4" x14ac:dyDescent="0.25">
      <c r="C2737" s="1"/>
      <c r="D2737" s="1"/>
    </row>
    <row r="2738" spans="3:4" x14ac:dyDescent="0.25">
      <c r="C2738" s="1"/>
      <c r="D2738" s="1"/>
    </row>
    <row r="2739" spans="3:4" x14ac:dyDescent="0.25">
      <c r="C2739" s="1"/>
      <c r="D2739" s="1"/>
    </row>
    <row r="2740" spans="3:4" x14ac:dyDescent="0.25">
      <c r="C2740" s="1"/>
      <c r="D2740" s="1"/>
    </row>
    <row r="2741" spans="3:4" x14ac:dyDescent="0.25">
      <c r="C2741" s="1"/>
      <c r="D2741" s="1"/>
    </row>
    <row r="2742" spans="3:4" x14ac:dyDescent="0.25">
      <c r="C2742" s="1"/>
      <c r="D2742" s="1"/>
    </row>
    <row r="2743" spans="3:4" x14ac:dyDescent="0.25">
      <c r="C2743" s="1"/>
      <c r="D2743" s="1"/>
    </row>
    <row r="2744" spans="3:4" x14ac:dyDescent="0.25">
      <c r="C2744" s="1"/>
      <c r="D2744" s="1"/>
    </row>
    <row r="2745" spans="3:4" x14ac:dyDescent="0.25">
      <c r="C2745" s="1"/>
      <c r="D2745" s="1"/>
    </row>
    <row r="2746" spans="3:4" x14ac:dyDescent="0.25">
      <c r="C2746" s="1"/>
      <c r="D2746" s="1"/>
    </row>
    <row r="2747" spans="3:4" x14ac:dyDescent="0.25">
      <c r="C2747" s="1"/>
      <c r="D2747" s="1"/>
    </row>
    <row r="2748" spans="3:4" x14ac:dyDescent="0.25">
      <c r="C2748" s="1"/>
      <c r="D2748" s="1"/>
    </row>
    <row r="2749" spans="3:4" x14ac:dyDescent="0.25">
      <c r="C2749" s="1"/>
      <c r="D2749" s="1"/>
    </row>
    <row r="2750" spans="3:4" x14ac:dyDescent="0.25">
      <c r="C2750" s="1"/>
      <c r="D2750" s="1"/>
    </row>
    <row r="2751" spans="3:4" x14ac:dyDescent="0.25">
      <c r="C2751" s="1"/>
      <c r="D2751" s="1"/>
    </row>
    <row r="2752" spans="3:4" x14ac:dyDescent="0.25">
      <c r="C2752" s="1"/>
      <c r="D2752" s="1"/>
    </row>
    <row r="2753" spans="3:4" x14ac:dyDescent="0.25">
      <c r="C2753" s="1"/>
      <c r="D2753" s="1"/>
    </row>
    <row r="2754" spans="3:4" x14ac:dyDescent="0.25">
      <c r="C2754" s="1"/>
      <c r="D2754" s="1"/>
    </row>
    <row r="2755" spans="3:4" x14ac:dyDescent="0.25">
      <c r="C2755" s="1"/>
      <c r="D2755" s="1"/>
    </row>
    <row r="2756" spans="3:4" x14ac:dyDescent="0.25">
      <c r="C2756" s="1"/>
      <c r="D2756" s="1"/>
    </row>
    <row r="2757" spans="3:4" x14ac:dyDescent="0.25">
      <c r="C2757" s="1"/>
      <c r="D2757" s="1"/>
    </row>
    <row r="2758" spans="3:4" x14ac:dyDescent="0.25">
      <c r="C2758" s="1"/>
      <c r="D2758" s="1"/>
    </row>
    <row r="2759" spans="3:4" x14ac:dyDescent="0.25">
      <c r="C2759" s="1"/>
      <c r="D2759" s="1"/>
    </row>
    <row r="2760" spans="3:4" x14ac:dyDescent="0.25">
      <c r="C2760" s="1"/>
      <c r="D2760" s="1"/>
    </row>
    <row r="2761" spans="3:4" x14ac:dyDescent="0.25">
      <c r="C2761" s="1"/>
      <c r="D2761" s="1"/>
    </row>
    <row r="2762" spans="3:4" x14ac:dyDescent="0.25">
      <c r="C2762" s="1"/>
      <c r="D2762" s="1"/>
    </row>
    <row r="2763" spans="3:4" x14ac:dyDescent="0.25">
      <c r="C2763" s="1"/>
      <c r="D2763" s="1"/>
    </row>
    <row r="2764" spans="3:4" x14ac:dyDescent="0.25">
      <c r="C2764" s="1"/>
      <c r="D2764" s="1"/>
    </row>
    <row r="2765" spans="3:4" x14ac:dyDescent="0.25">
      <c r="C2765" s="1"/>
      <c r="D2765" s="1"/>
    </row>
    <row r="2766" spans="3:4" x14ac:dyDescent="0.25">
      <c r="C2766" s="1"/>
      <c r="D2766" s="1"/>
    </row>
    <row r="2767" spans="3:4" x14ac:dyDescent="0.25">
      <c r="C2767" s="1"/>
      <c r="D2767" s="1"/>
    </row>
    <row r="2768" spans="3:4" x14ac:dyDescent="0.25">
      <c r="C2768" s="1"/>
      <c r="D2768" s="1"/>
    </row>
    <row r="2769" spans="3:4" x14ac:dyDescent="0.25">
      <c r="C2769" s="1"/>
      <c r="D2769" s="1"/>
    </row>
    <row r="2770" spans="3:4" x14ac:dyDescent="0.25">
      <c r="C2770" s="1"/>
      <c r="D2770" s="1"/>
    </row>
    <row r="2771" spans="3:4" x14ac:dyDescent="0.25">
      <c r="C2771" s="1"/>
      <c r="D2771" s="1"/>
    </row>
    <row r="2772" spans="3:4" x14ac:dyDescent="0.25">
      <c r="C2772" s="1"/>
      <c r="D2772" s="1"/>
    </row>
    <row r="2773" spans="3:4" x14ac:dyDescent="0.25">
      <c r="C2773" s="1"/>
      <c r="D2773" s="1"/>
    </row>
    <row r="2774" spans="3:4" x14ac:dyDescent="0.25">
      <c r="C2774" s="1"/>
      <c r="D2774" s="1"/>
    </row>
    <row r="2775" spans="3:4" x14ac:dyDescent="0.25">
      <c r="C2775" s="1"/>
      <c r="D2775" s="1"/>
    </row>
    <row r="2776" spans="3:4" x14ac:dyDescent="0.25">
      <c r="C2776" s="1"/>
      <c r="D2776" s="1"/>
    </row>
    <row r="2777" spans="3:4" x14ac:dyDescent="0.25">
      <c r="C2777" s="1"/>
      <c r="D2777" s="1"/>
    </row>
    <row r="2778" spans="3:4" x14ac:dyDescent="0.25">
      <c r="C2778" s="1"/>
      <c r="D2778" s="1"/>
    </row>
    <row r="2779" spans="3:4" x14ac:dyDescent="0.25">
      <c r="C2779" s="1"/>
      <c r="D2779" s="1"/>
    </row>
    <row r="2780" spans="3:4" x14ac:dyDescent="0.25">
      <c r="C2780" s="1"/>
      <c r="D2780" s="1"/>
    </row>
    <row r="2781" spans="3:4" x14ac:dyDescent="0.25">
      <c r="C2781" s="1"/>
      <c r="D2781" s="1"/>
    </row>
    <row r="2782" spans="3:4" x14ac:dyDescent="0.25">
      <c r="C2782" s="1"/>
      <c r="D2782" s="1"/>
    </row>
    <row r="2783" spans="3:4" x14ac:dyDescent="0.25">
      <c r="C2783" s="1"/>
      <c r="D2783" s="1"/>
    </row>
    <row r="2784" spans="3:4" x14ac:dyDescent="0.25">
      <c r="C2784" s="1"/>
      <c r="D2784" s="1"/>
    </row>
    <row r="2785" spans="3:4" x14ac:dyDescent="0.25">
      <c r="C2785" s="1"/>
      <c r="D2785" s="1"/>
    </row>
    <row r="2786" spans="3:4" x14ac:dyDescent="0.25">
      <c r="C2786" s="1"/>
      <c r="D2786" s="1"/>
    </row>
    <row r="2787" spans="3:4" x14ac:dyDescent="0.25">
      <c r="C2787" s="1"/>
      <c r="D2787" s="1"/>
    </row>
    <row r="2788" spans="3:4" x14ac:dyDescent="0.25">
      <c r="C2788" s="1"/>
      <c r="D2788" s="1"/>
    </row>
    <row r="2789" spans="3:4" x14ac:dyDescent="0.25">
      <c r="C2789" s="1"/>
      <c r="D2789" s="1"/>
    </row>
    <row r="2790" spans="3:4" x14ac:dyDescent="0.25">
      <c r="C2790" s="1"/>
      <c r="D2790" s="1"/>
    </row>
    <row r="2791" spans="3:4" x14ac:dyDescent="0.25">
      <c r="C2791" s="1"/>
      <c r="D2791" s="1"/>
    </row>
    <row r="2792" spans="3:4" x14ac:dyDescent="0.25">
      <c r="C2792" s="1"/>
      <c r="D2792" s="1"/>
    </row>
    <row r="2793" spans="3:4" x14ac:dyDescent="0.25">
      <c r="C2793" s="1"/>
      <c r="D2793" s="1"/>
    </row>
    <row r="2794" spans="3:4" x14ac:dyDescent="0.25">
      <c r="C2794" s="1"/>
      <c r="D2794" s="1"/>
    </row>
    <row r="2795" spans="3:4" x14ac:dyDescent="0.25">
      <c r="C2795" s="1"/>
      <c r="D2795" s="1"/>
    </row>
    <row r="2796" spans="3:4" x14ac:dyDescent="0.25">
      <c r="C2796" s="1"/>
      <c r="D2796" s="1"/>
    </row>
    <row r="2797" spans="3:4" x14ac:dyDescent="0.25">
      <c r="C2797" s="1"/>
      <c r="D2797" s="1"/>
    </row>
    <row r="2798" spans="3:4" x14ac:dyDescent="0.25">
      <c r="C2798" s="1"/>
      <c r="D2798" s="1"/>
    </row>
    <row r="2799" spans="3:4" x14ac:dyDescent="0.25">
      <c r="C2799" s="1"/>
      <c r="D2799" s="1"/>
    </row>
    <row r="2800" spans="3:4" x14ac:dyDescent="0.25">
      <c r="C2800" s="1"/>
      <c r="D2800" s="1"/>
    </row>
    <row r="2801" spans="3:4" x14ac:dyDescent="0.25">
      <c r="C2801" s="1"/>
      <c r="D2801" s="1"/>
    </row>
    <row r="2802" spans="3:4" x14ac:dyDescent="0.25">
      <c r="C2802" s="1"/>
      <c r="D2802" s="1"/>
    </row>
    <row r="2803" spans="3:4" x14ac:dyDescent="0.25">
      <c r="C2803" s="1"/>
      <c r="D2803" s="1"/>
    </row>
    <row r="2804" spans="3:4" x14ac:dyDescent="0.25">
      <c r="C2804" s="1"/>
      <c r="D2804" s="1"/>
    </row>
    <row r="2805" spans="3:4" x14ac:dyDescent="0.25">
      <c r="C2805" s="1"/>
      <c r="D2805" s="1"/>
    </row>
    <row r="2806" spans="3:4" x14ac:dyDescent="0.25">
      <c r="C2806" s="1"/>
      <c r="D2806" s="1"/>
    </row>
    <row r="2807" spans="3:4" x14ac:dyDescent="0.25">
      <c r="C2807" s="1"/>
      <c r="D2807" s="1"/>
    </row>
    <row r="2808" spans="3:4" x14ac:dyDescent="0.25">
      <c r="C2808" s="1"/>
      <c r="D2808" s="1"/>
    </row>
    <row r="2809" spans="3:4" x14ac:dyDescent="0.25">
      <c r="C2809" s="1"/>
      <c r="D2809" s="1"/>
    </row>
    <row r="2810" spans="3:4" x14ac:dyDescent="0.25">
      <c r="C2810" s="1"/>
      <c r="D2810" s="1"/>
    </row>
    <row r="2811" spans="3:4" x14ac:dyDescent="0.25">
      <c r="C2811" s="1"/>
      <c r="D2811" s="1"/>
    </row>
    <row r="2812" spans="3:4" x14ac:dyDescent="0.25">
      <c r="C2812" s="1"/>
      <c r="D2812" s="1"/>
    </row>
    <row r="2813" spans="3:4" x14ac:dyDescent="0.25">
      <c r="C2813" s="1"/>
      <c r="D2813" s="1"/>
    </row>
    <row r="2814" spans="3:4" x14ac:dyDescent="0.25">
      <c r="C2814" s="1"/>
      <c r="D2814" s="1"/>
    </row>
    <row r="2815" spans="3:4" x14ac:dyDescent="0.25">
      <c r="C2815" s="1"/>
      <c r="D2815" s="1"/>
    </row>
    <row r="2816" spans="3:4" x14ac:dyDescent="0.25">
      <c r="C2816" s="1"/>
      <c r="D2816" s="1"/>
    </row>
    <row r="2817" spans="3:4" x14ac:dyDescent="0.25">
      <c r="C2817" s="1"/>
      <c r="D2817" s="1"/>
    </row>
    <row r="2818" spans="3:4" x14ac:dyDescent="0.25">
      <c r="C2818" s="1"/>
      <c r="D2818" s="1"/>
    </row>
    <row r="2819" spans="3:4" x14ac:dyDescent="0.25">
      <c r="C2819" s="1"/>
      <c r="D2819" s="1"/>
    </row>
    <row r="2820" spans="3:4" x14ac:dyDescent="0.25">
      <c r="C2820" s="1"/>
      <c r="D2820" s="1"/>
    </row>
    <row r="2821" spans="3:4" x14ac:dyDescent="0.25">
      <c r="C2821" s="1"/>
      <c r="D2821" s="1"/>
    </row>
    <row r="2822" spans="3:4" x14ac:dyDescent="0.25">
      <c r="C2822" s="1"/>
      <c r="D2822" s="1"/>
    </row>
    <row r="2823" spans="3:4" x14ac:dyDescent="0.25">
      <c r="C2823" s="1"/>
      <c r="D2823" s="1"/>
    </row>
    <row r="2824" spans="3:4" x14ac:dyDescent="0.25">
      <c r="C2824" s="1"/>
      <c r="D2824" s="1"/>
    </row>
    <row r="2825" spans="3:4" x14ac:dyDescent="0.25">
      <c r="C2825" s="1"/>
      <c r="D2825" s="1"/>
    </row>
    <row r="2826" spans="3:4" x14ac:dyDescent="0.25">
      <c r="C2826" s="1"/>
      <c r="D2826" s="1"/>
    </row>
    <row r="2827" spans="3:4" x14ac:dyDescent="0.25">
      <c r="C2827" s="1"/>
      <c r="D2827" s="1"/>
    </row>
    <row r="2828" spans="3:4" x14ac:dyDescent="0.25">
      <c r="C2828" s="1"/>
      <c r="D2828" s="1"/>
    </row>
    <row r="2829" spans="3:4" x14ac:dyDescent="0.25">
      <c r="C2829" s="1"/>
      <c r="D2829" s="1"/>
    </row>
    <row r="2830" spans="3:4" x14ac:dyDescent="0.25">
      <c r="C2830" s="1"/>
      <c r="D2830" s="1"/>
    </row>
    <row r="2831" spans="3:4" x14ac:dyDescent="0.25">
      <c r="C2831" s="1"/>
      <c r="D2831" s="1"/>
    </row>
    <row r="2832" spans="3:4" x14ac:dyDescent="0.25">
      <c r="C2832" s="1"/>
      <c r="D2832" s="1"/>
    </row>
    <row r="2833" spans="3:4" x14ac:dyDescent="0.25">
      <c r="C2833" s="1"/>
      <c r="D2833" s="1"/>
    </row>
    <row r="2834" spans="3:4" x14ac:dyDescent="0.25">
      <c r="C2834" s="1"/>
      <c r="D2834" s="1"/>
    </row>
    <row r="2835" spans="3:4" x14ac:dyDescent="0.25">
      <c r="C2835" s="1"/>
      <c r="D2835" s="1"/>
    </row>
    <row r="2836" spans="3:4" x14ac:dyDescent="0.25">
      <c r="C2836" s="1"/>
      <c r="D2836" s="1"/>
    </row>
    <row r="2837" spans="3:4" x14ac:dyDescent="0.25">
      <c r="C2837" s="1"/>
      <c r="D2837" s="1"/>
    </row>
    <row r="2838" spans="3:4" x14ac:dyDescent="0.25">
      <c r="C2838" s="1"/>
      <c r="D2838" s="1"/>
    </row>
    <row r="2839" spans="3:4" x14ac:dyDescent="0.25">
      <c r="C2839" s="1"/>
      <c r="D2839" s="1"/>
    </row>
    <row r="2840" spans="3:4" x14ac:dyDescent="0.25">
      <c r="C2840" s="1"/>
      <c r="D2840" s="1"/>
    </row>
    <row r="2841" spans="3:4" x14ac:dyDescent="0.25">
      <c r="C2841" s="1"/>
      <c r="D2841" s="1"/>
    </row>
    <row r="2842" spans="3:4" x14ac:dyDescent="0.25">
      <c r="C2842" s="1"/>
      <c r="D2842" s="1"/>
    </row>
    <row r="2843" spans="3:4" x14ac:dyDescent="0.25">
      <c r="C2843" s="1"/>
      <c r="D2843" s="1"/>
    </row>
    <row r="2844" spans="3:4" x14ac:dyDescent="0.25">
      <c r="C2844" s="1"/>
      <c r="D2844" s="1"/>
    </row>
    <row r="2845" spans="3:4" x14ac:dyDescent="0.25">
      <c r="C2845" s="1"/>
      <c r="D2845" s="1"/>
    </row>
    <row r="2846" spans="3:4" x14ac:dyDescent="0.25">
      <c r="C2846" s="1"/>
      <c r="D2846" s="1"/>
    </row>
    <row r="2847" spans="3:4" x14ac:dyDescent="0.25">
      <c r="C2847" s="1"/>
      <c r="D2847" s="1"/>
    </row>
    <row r="2848" spans="3:4" x14ac:dyDescent="0.25">
      <c r="C2848" s="1"/>
      <c r="D2848" s="1"/>
    </row>
    <row r="2849" spans="3:4" x14ac:dyDescent="0.25">
      <c r="C2849" s="1"/>
      <c r="D2849" s="1"/>
    </row>
    <row r="2850" spans="3:4" x14ac:dyDescent="0.25">
      <c r="C2850" s="1"/>
      <c r="D2850" s="1"/>
    </row>
    <row r="2851" spans="3:4" x14ac:dyDescent="0.25">
      <c r="C2851" s="1"/>
      <c r="D2851" s="1"/>
    </row>
    <row r="2852" spans="3:4" x14ac:dyDescent="0.25">
      <c r="C2852" s="1"/>
      <c r="D2852" s="1"/>
    </row>
    <row r="2853" spans="3:4" x14ac:dyDescent="0.25">
      <c r="C2853" s="1"/>
      <c r="D2853" s="1"/>
    </row>
    <row r="2854" spans="3:4" x14ac:dyDescent="0.25">
      <c r="C2854" s="1"/>
      <c r="D2854" s="1"/>
    </row>
    <row r="2855" spans="3:4" x14ac:dyDescent="0.25">
      <c r="C2855" s="1"/>
      <c r="D2855" s="1"/>
    </row>
    <row r="2856" spans="3:4" x14ac:dyDescent="0.25">
      <c r="C2856" s="1"/>
      <c r="D2856" s="1"/>
    </row>
    <row r="2857" spans="3:4" x14ac:dyDescent="0.25">
      <c r="C2857" s="1"/>
      <c r="D2857" s="1"/>
    </row>
    <row r="2858" spans="3:4" x14ac:dyDescent="0.25">
      <c r="C2858" s="1"/>
      <c r="D2858" s="1"/>
    </row>
    <row r="2859" spans="3:4" x14ac:dyDescent="0.25">
      <c r="C2859" s="1"/>
      <c r="D2859" s="1"/>
    </row>
    <row r="2860" spans="3:4" x14ac:dyDescent="0.25">
      <c r="C2860" s="1"/>
      <c r="D2860" s="1"/>
    </row>
    <row r="2861" spans="3:4" x14ac:dyDescent="0.25">
      <c r="C2861" s="1"/>
      <c r="D2861" s="1"/>
    </row>
    <row r="2862" spans="3:4" x14ac:dyDescent="0.25">
      <c r="C2862" s="1"/>
      <c r="D2862" s="1"/>
    </row>
    <row r="2863" spans="3:4" x14ac:dyDescent="0.25">
      <c r="C2863" s="1"/>
      <c r="D2863" s="1"/>
    </row>
    <row r="2864" spans="3:4" x14ac:dyDescent="0.25">
      <c r="C2864" s="1"/>
      <c r="D2864" s="1"/>
    </row>
    <row r="2865" spans="3:4" x14ac:dyDescent="0.25">
      <c r="C2865" s="1"/>
      <c r="D2865" s="1"/>
    </row>
    <row r="2866" spans="3:4" x14ac:dyDescent="0.25">
      <c r="C2866" s="1"/>
      <c r="D2866" s="1"/>
    </row>
    <row r="2867" spans="3:4" x14ac:dyDescent="0.25">
      <c r="C2867" s="1"/>
      <c r="D2867" s="1"/>
    </row>
    <row r="2868" spans="3:4" x14ac:dyDescent="0.25">
      <c r="C2868" s="1"/>
      <c r="D2868" s="1"/>
    </row>
    <row r="2869" spans="3:4" x14ac:dyDescent="0.25">
      <c r="C2869" s="1"/>
      <c r="D2869" s="1"/>
    </row>
    <row r="2870" spans="3:4" x14ac:dyDescent="0.25">
      <c r="C2870" s="1"/>
      <c r="D2870" s="1"/>
    </row>
    <row r="2871" spans="3:4" x14ac:dyDescent="0.25">
      <c r="C2871" s="1"/>
      <c r="D2871" s="1"/>
    </row>
    <row r="2872" spans="3:4" x14ac:dyDescent="0.25">
      <c r="C2872" s="1"/>
      <c r="D2872" s="1"/>
    </row>
    <row r="2873" spans="3:4" x14ac:dyDescent="0.25">
      <c r="C2873" s="1"/>
      <c r="D2873" s="1"/>
    </row>
    <row r="2874" spans="3:4" x14ac:dyDescent="0.25">
      <c r="C2874" s="1"/>
      <c r="D2874" s="1"/>
    </row>
    <row r="2875" spans="3:4" x14ac:dyDescent="0.25">
      <c r="C2875" s="1"/>
      <c r="D2875" s="1"/>
    </row>
    <row r="2876" spans="3:4" x14ac:dyDescent="0.25">
      <c r="C2876" s="1"/>
      <c r="D2876" s="1"/>
    </row>
    <row r="2877" spans="3:4" x14ac:dyDescent="0.25">
      <c r="C2877" s="1"/>
      <c r="D2877" s="1"/>
    </row>
    <row r="2878" spans="3:4" x14ac:dyDescent="0.25">
      <c r="C2878" s="1"/>
      <c r="D2878" s="1"/>
    </row>
    <row r="2879" spans="3:4" x14ac:dyDescent="0.25">
      <c r="C2879" s="1"/>
      <c r="D2879" s="1"/>
    </row>
    <row r="2880" spans="3:4" x14ac:dyDescent="0.25">
      <c r="C2880" s="1"/>
      <c r="D2880" s="1"/>
    </row>
    <row r="2881" spans="3:4" x14ac:dyDescent="0.25">
      <c r="C2881" s="1"/>
      <c r="D2881" s="1"/>
    </row>
    <row r="2882" spans="3:4" x14ac:dyDescent="0.25">
      <c r="C2882" s="1"/>
      <c r="D2882" s="1"/>
    </row>
    <row r="2883" spans="3:4" x14ac:dyDescent="0.25">
      <c r="C2883" s="1"/>
      <c r="D2883" s="1"/>
    </row>
    <row r="2884" spans="3:4" x14ac:dyDescent="0.25">
      <c r="C2884" s="1"/>
      <c r="D2884" s="1"/>
    </row>
    <row r="2885" spans="3:4" x14ac:dyDescent="0.25">
      <c r="C2885" s="1"/>
      <c r="D2885" s="1"/>
    </row>
    <row r="2886" spans="3:4" x14ac:dyDescent="0.25">
      <c r="C2886" s="1"/>
      <c r="D2886" s="1"/>
    </row>
    <row r="2887" spans="3:4" x14ac:dyDescent="0.25">
      <c r="C2887" s="1"/>
      <c r="D2887" s="1"/>
    </row>
    <row r="2888" spans="3:4" x14ac:dyDescent="0.25">
      <c r="C2888" s="1"/>
      <c r="D2888" s="1"/>
    </row>
    <row r="2889" spans="3:4" x14ac:dyDescent="0.25">
      <c r="C2889" s="1"/>
      <c r="D2889" s="1"/>
    </row>
    <row r="2890" spans="3:4" x14ac:dyDescent="0.25">
      <c r="C2890" s="1"/>
      <c r="D2890" s="1"/>
    </row>
    <row r="2891" spans="3:4" x14ac:dyDescent="0.25">
      <c r="C2891" s="1"/>
      <c r="D2891" s="1"/>
    </row>
    <row r="2892" spans="3:4" x14ac:dyDescent="0.25">
      <c r="C2892" s="1"/>
      <c r="D2892" s="1"/>
    </row>
    <row r="2893" spans="3:4" x14ac:dyDescent="0.25">
      <c r="C2893" s="1"/>
      <c r="D2893" s="1"/>
    </row>
    <row r="2894" spans="3:4" x14ac:dyDescent="0.25">
      <c r="C2894" s="1"/>
      <c r="D2894" s="1"/>
    </row>
    <row r="2895" spans="3:4" x14ac:dyDescent="0.25">
      <c r="C2895" s="1"/>
      <c r="D2895" s="1"/>
    </row>
    <row r="2896" spans="3:4" x14ac:dyDescent="0.25">
      <c r="C2896" s="1"/>
      <c r="D2896" s="1"/>
    </row>
    <row r="2897" spans="3:4" x14ac:dyDescent="0.25">
      <c r="C2897" s="1"/>
      <c r="D2897" s="1"/>
    </row>
    <row r="2898" spans="3:4" x14ac:dyDescent="0.25">
      <c r="C2898" s="1"/>
      <c r="D2898" s="1"/>
    </row>
    <row r="2899" spans="3:4" x14ac:dyDescent="0.25">
      <c r="C2899" s="1"/>
      <c r="D2899" s="1"/>
    </row>
    <row r="2900" spans="3:4" x14ac:dyDescent="0.25">
      <c r="C2900" s="1"/>
      <c r="D2900" s="1"/>
    </row>
    <row r="2901" spans="3:4" x14ac:dyDescent="0.25">
      <c r="C2901" s="1"/>
      <c r="D2901" s="1"/>
    </row>
    <row r="2902" spans="3:4" x14ac:dyDescent="0.25">
      <c r="C2902" s="1"/>
      <c r="D2902" s="1"/>
    </row>
    <row r="2903" spans="3:4" x14ac:dyDescent="0.25">
      <c r="C2903" s="1"/>
      <c r="D2903" s="1"/>
    </row>
    <row r="2904" spans="3:4" x14ac:dyDescent="0.25">
      <c r="C2904" s="1"/>
      <c r="D2904" s="1"/>
    </row>
    <row r="2905" spans="3:4" x14ac:dyDescent="0.25">
      <c r="C2905" s="1"/>
      <c r="D2905" s="1"/>
    </row>
    <row r="2906" spans="3:4" x14ac:dyDescent="0.25">
      <c r="C2906" s="1"/>
      <c r="D2906" s="1"/>
    </row>
    <row r="2907" spans="3:4" x14ac:dyDescent="0.25">
      <c r="C2907" s="1"/>
      <c r="D2907" s="1"/>
    </row>
    <row r="2908" spans="3:4" x14ac:dyDescent="0.25">
      <c r="C2908" s="1"/>
      <c r="D2908" s="1"/>
    </row>
    <row r="2909" spans="3:4" x14ac:dyDescent="0.25">
      <c r="C2909" s="1"/>
      <c r="D2909" s="1"/>
    </row>
    <row r="2910" spans="3:4" x14ac:dyDescent="0.25">
      <c r="C2910" s="1"/>
      <c r="D2910" s="1"/>
    </row>
    <row r="2911" spans="3:4" x14ac:dyDescent="0.25">
      <c r="C2911" s="1"/>
      <c r="D2911" s="1"/>
    </row>
    <row r="2912" spans="3:4" x14ac:dyDescent="0.25">
      <c r="C2912" s="1"/>
      <c r="D2912" s="1"/>
    </row>
    <row r="2913" spans="3:4" x14ac:dyDescent="0.25">
      <c r="C2913" s="1"/>
      <c r="D2913" s="1"/>
    </row>
    <row r="2914" spans="3:4" x14ac:dyDescent="0.25">
      <c r="C2914" s="1"/>
      <c r="D2914" s="1"/>
    </row>
    <row r="2915" spans="3:4" x14ac:dyDescent="0.25">
      <c r="C2915" s="1"/>
      <c r="D2915" s="1"/>
    </row>
    <row r="2916" spans="3:4" x14ac:dyDescent="0.25">
      <c r="C2916" s="1"/>
      <c r="D2916" s="1"/>
    </row>
    <row r="2917" spans="3:4" x14ac:dyDescent="0.25">
      <c r="C2917" s="1"/>
      <c r="D2917" s="1"/>
    </row>
    <row r="2918" spans="3:4" x14ac:dyDescent="0.25">
      <c r="C2918" s="1"/>
      <c r="D2918" s="1"/>
    </row>
    <row r="2919" spans="3:4" x14ac:dyDescent="0.25">
      <c r="C2919" s="1"/>
      <c r="D2919" s="1"/>
    </row>
    <row r="2920" spans="3:4" x14ac:dyDescent="0.25">
      <c r="C2920" s="1"/>
      <c r="D2920" s="1"/>
    </row>
    <row r="2921" spans="3:4" x14ac:dyDescent="0.25">
      <c r="C2921" s="1"/>
      <c r="D2921" s="1"/>
    </row>
    <row r="2922" spans="3:4" x14ac:dyDescent="0.25">
      <c r="C2922" s="1"/>
      <c r="D2922" s="1"/>
    </row>
    <row r="2923" spans="3:4" x14ac:dyDescent="0.25">
      <c r="C2923" s="1"/>
      <c r="D2923" s="1"/>
    </row>
    <row r="2924" spans="3:4" x14ac:dyDescent="0.25">
      <c r="C2924" s="1"/>
      <c r="D2924" s="1"/>
    </row>
    <row r="2925" spans="3:4" x14ac:dyDescent="0.25">
      <c r="C2925" s="1"/>
      <c r="D2925" s="1"/>
    </row>
    <row r="2926" spans="3:4" x14ac:dyDescent="0.25">
      <c r="C2926" s="1"/>
      <c r="D2926" s="1"/>
    </row>
    <row r="2927" spans="3:4" x14ac:dyDescent="0.25">
      <c r="C2927" s="1"/>
      <c r="D2927" s="1"/>
    </row>
    <row r="2928" spans="3:4" x14ac:dyDescent="0.25">
      <c r="C2928" s="1"/>
      <c r="D2928" s="1"/>
    </row>
    <row r="2929" spans="3:4" x14ac:dyDescent="0.25">
      <c r="C2929" s="1"/>
      <c r="D2929" s="1"/>
    </row>
    <row r="2930" spans="3:4" x14ac:dyDescent="0.25">
      <c r="C2930" s="1"/>
      <c r="D2930" s="1"/>
    </row>
    <row r="2931" spans="3:4" x14ac:dyDescent="0.25">
      <c r="C2931" s="1"/>
      <c r="D2931" s="1"/>
    </row>
    <row r="2932" spans="3:4" x14ac:dyDescent="0.25">
      <c r="C2932" s="1"/>
      <c r="D2932" s="1"/>
    </row>
    <row r="2933" spans="3:4" x14ac:dyDescent="0.25">
      <c r="C2933" s="1"/>
      <c r="D2933" s="1"/>
    </row>
    <row r="2934" spans="3:4" x14ac:dyDescent="0.25">
      <c r="C2934" s="1"/>
      <c r="D2934" s="1"/>
    </row>
    <row r="2935" spans="3:4" x14ac:dyDescent="0.25">
      <c r="C2935" s="1"/>
      <c r="D2935" s="1"/>
    </row>
    <row r="2936" spans="3:4" x14ac:dyDescent="0.25">
      <c r="C2936" s="1"/>
      <c r="D2936" s="1"/>
    </row>
    <row r="2937" spans="3:4" x14ac:dyDescent="0.25">
      <c r="C2937" s="1"/>
      <c r="D2937" s="1"/>
    </row>
    <row r="2938" spans="3:4" x14ac:dyDescent="0.25">
      <c r="C2938" s="1"/>
      <c r="D2938" s="1"/>
    </row>
    <row r="2939" spans="3:4" x14ac:dyDescent="0.25">
      <c r="C2939" s="1"/>
      <c r="D2939" s="1"/>
    </row>
    <row r="2940" spans="3:4" x14ac:dyDescent="0.25">
      <c r="C2940" s="1"/>
      <c r="D2940" s="1"/>
    </row>
    <row r="2941" spans="3:4" x14ac:dyDescent="0.25">
      <c r="C2941" s="1"/>
      <c r="D2941" s="1"/>
    </row>
    <row r="2942" spans="3:4" x14ac:dyDescent="0.25">
      <c r="C2942" s="1"/>
      <c r="D2942" s="1"/>
    </row>
    <row r="2943" spans="3:4" x14ac:dyDescent="0.25">
      <c r="C2943" s="1"/>
      <c r="D2943" s="1"/>
    </row>
    <row r="2944" spans="3:4" x14ac:dyDescent="0.25">
      <c r="C2944" s="1"/>
      <c r="D2944" s="1"/>
    </row>
    <row r="2945" spans="3:4" x14ac:dyDescent="0.25">
      <c r="C2945" s="1"/>
      <c r="D2945" s="1"/>
    </row>
    <row r="2946" spans="3:4" x14ac:dyDescent="0.25">
      <c r="C2946" s="1"/>
      <c r="D2946" s="1"/>
    </row>
    <row r="2947" spans="3:4" x14ac:dyDescent="0.25">
      <c r="C2947" s="1"/>
      <c r="D2947" s="1"/>
    </row>
    <row r="2948" spans="3:4" x14ac:dyDescent="0.25">
      <c r="C2948" s="1"/>
      <c r="D2948" s="1"/>
    </row>
    <row r="2949" spans="3:4" x14ac:dyDescent="0.25">
      <c r="C2949" s="1"/>
      <c r="D2949" s="1"/>
    </row>
    <row r="2950" spans="3:4" x14ac:dyDescent="0.25">
      <c r="C2950" s="1"/>
      <c r="D2950" s="1"/>
    </row>
    <row r="2951" spans="3:4" x14ac:dyDescent="0.25">
      <c r="C2951" s="1"/>
      <c r="D2951" s="1"/>
    </row>
    <row r="2952" spans="3:4" x14ac:dyDescent="0.25">
      <c r="C2952" s="1"/>
      <c r="D2952" s="1"/>
    </row>
    <row r="2953" spans="3:4" x14ac:dyDescent="0.25">
      <c r="C2953" s="1"/>
      <c r="D2953" s="1"/>
    </row>
    <row r="2954" spans="3:4" x14ac:dyDescent="0.25">
      <c r="C2954" s="1"/>
      <c r="D2954" s="1"/>
    </row>
    <row r="2955" spans="3:4" x14ac:dyDescent="0.25">
      <c r="C2955" s="1"/>
      <c r="D2955" s="1"/>
    </row>
    <row r="2956" spans="3:4" x14ac:dyDescent="0.25">
      <c r="C2956" s="1"/>
      <c r="D2956" s="1"/>
    </row>
    <row r="2957" spans="3:4" x14ac:dyDescent="0.25">
      <c r="C2957" s="1"/>
      <c r="D2957" s="1"/>
    </row>
    <row r="2958" spans="3:4" x14ac:dyDescent="0.25">
      <c r="C2958" s="1"/>
      <c r="D2958" s="1"/>
    </row>
    <row r="2959" spans="3:4" x14ac:dyDescent="0.25">
      <c r="C2959" s="1"/>
      <c r="D2959" s="1"/>
    </row>
    <row r="2960" spans="3:4" x14ac:dyDescent="0.25">
      <c r="C2960" s="1"/>
      <c r="D2960" s="1"/>
    </row>
    <row r="2961" spans="3:4" x14ac:dyDescent="0.25">
      <c r="C2961" s="1"/>
      <c r="D2961" s="1"/>
    </row>
    <row r="2962" spans="3:4" x14ac:dyDescent="0.25">
      <c r="C2962" s="1"/>
      <c r="D2962" s="1"/>
    </row>
    <row r="2963" spans="3:4" x14ac:dyDescent="0.25">
      <c r="C2963" s="1"/>
      <c r="D2963" s="1"/>
    </row>
    <row r="2964" spans="3:4" x14ac:dyDescent="0.25">
      <c r="C2964" s="1"/>
      <c r="D2964" s="1"/>
    </row>
    <row r="2965" spans="3:4" x14ac:dyDescent="0.25">
      <c r="C2965" s="1"/>
      <c r="D2965" s="1"/>
    </row>
    <row r="2966" spans="3:4" x14ac:dyDescent="0.25">
      <c r="C2966" s="1"/>
      <c r="D2966" s="1"/>
    </row>
    <row r="2967" spans="3:4" x14ac:dyDescent="0.25">
      <c r="C2967" s="1"/>
      <c r="D2967" s="1"/>
    </row>
    <row r="2968" spans="3:4" x14ac:dyDescent="0.25">
      <c r="C2968" s="1"/>
      <c r="D2968" s="1"/>
    </row>
    <row r="2969" spans="3:4" x14ac:dyDescent="0.25">
      <c r="C2969" s="1"/>
      <c r="D2969" s="1"/>
    </row>
    <row r="2970" spans="3:4" x14ac:dyDescent="0.25">
      <c r="C2970" s="1"/>
      <c r="D2970" s="1"/>
    </row>
    <row r="2971" spans="3:4" x14ac:dyDescent="0.25">
      <c r="C2971" s="1"/>
      <c r="D2971" s="1"/>
    </row>
    <row r="2972" spans="3:4" x14ac:dyDescent="0.25">
      <c r="C2972" s="1"/>
      <c r="D2972" s="1"/>
    </row>
    <row r="2973" spans="3:4" x14ac:dyDescent="0.25">
      <c r="C2973" s="1"/>
      <c r="D2973" s="1"/>
    </row>
    <row r="2974" spans="3:4" x14ac:dyDescent="0.25">
      <c r="C2974" s="1"/>
      <c r="D2974" s="1"/>
    </row>
    <row r="2975" spans="3:4" x14ac:dyDescent="0.25">
      <c r="C2975" s="1"/>
      <c r="D2975" s="1"/>
    </row>
    <row r="2976" spans="3:4" x14ac:dyDescent="0.25">
      <c r="C2976" s="1"/>
      <c r="D2976" s="1"/>
    </row>
    <row r="2977" spans="3:4" x14ac:dyDescent="0.25">
      <c r="C2977" s="1"/>
      <c r="D2977" s="1"/>
    </row>
    <row r="2978" spans="3:4" x14ac:dyDescent="0.25">
      <c r="C2978" s="1"/>
      <c r="D2978" s="1"/>
    </row>
    <row r="2979" spans="3:4" x14ac:dyDescent="0.25">
      <c r="C2979" s="1"/>
      <c r="D2979" s="1"/>
    </row>
    <row r="2980" spans="3:4" x14ac:dyDescent="0.25">
      <c r="C2980" s="1"/>
      <c r="D2980" s="1"/>
    </row>
    <row r="2981" spans="3:4" x14ac:dyDescent="0.25">
      <c r="C2981" s="1"/>
      <c r="D2981" s="1"/>
    </row>
    <row r="2982" spans="3:4" x14ac:dyDescent="0.25">
      <c r="C2982" s="1"/>
      <c r="D2982" s="1"/>
    </row>
    <row r="2983" spans="3:4" x14ac:dyDescent="0.25">
      <c r="C2983" s="1"/>
      <c r="D2983" s="1"/>
    </row>
    <row r="2984" spans="3:4" x14ac:dyDescent="0.25">
      <c r="C2984" s="1"/>
      <c r="D2984" s="1"/>
    </row>
    <row r="2985" spans="3:4" x14ac:dyDescent="0.25">
      <c r="C2985" s="1"/>
      <c r="D2985" s="1"/>
    </row>
    <row r="2986" spans="3:4" x14ac:dyDescent="0.25">
      <c r="C2986" s="1"/>
      <c r="D2986" s="1"/>
    </row>
    <row r="2987" spans="3:4" x14ac:dyDescent="0.25">
      <c r="C2987" s="1"/>
      <c r="D2987" s="1"/>
    </row>
    <row r="2988" spans="3:4" x14ac:dyDescent="0.25">
      <c r="C2988" s="1"/>
      <c r="D2988" s="1"/>
    </row>
    <row r="2989" spans="3:4" x14ac:dyDescent="0.25">
      <c r="C2989" s="1"/>
      <c r="D2989" s="1"/>
    </row>
    <row r="2990" spans="3:4" x14ac:dyDescent="0.25">
      <c r="C2990" s="1"/>
      <c r="D2990" s="1"/>
    </row>
    <row r="2991" spans="3:4" x14ac:dyDescent="0.25">
      <c r="C2991" s="1"/>
      <c r="D2991" s="1"/>
    </row>
    <row r="2992" spans="3:4" x14ac:dyDescent="0.25">
      <c r="C2992" s="1"/>
      <c r="D2992" s="1"/>
    </row>
    <row r="2993" spans="3:4" x14ac:dyDescent="0.25">
      <c r="C2993" s="1"/>
      <c r="D2993" s="1"/>
    </row>
    <row r="2994" spans="3:4" x14ac:dyDescent="0.25">
      <c r="C2994" s="1"/>
      <c r="D2994" s="1"/>
    </row>
    <row r="2995" spans="3:4" x14ac:dyDescent="0.25">
      <c r="C2995" s="1"/>
      <c r="D2995" s="1"/>
    </row>
    <row r="2996" spans="3:4" x14ac:dyDescent="0.25">
      <c r="C2996" s="1"/>
      <c r="D2996" s="1"/>
    </row>
    <row r="2997" spans="3:4" x14ac:dyDescent="0.25">
      <c r="C2997" s="1"/>
      <c r="D2997" s="1"/>
    </row>
    <row r="2998" spans="3:4" x14ac:dyDescent="0.25">
      <c r="C2998" s="1"/>
      <c r="D2998" s="1"/>
    </row>
    <row r="2999" spans="3:4" x14ac:dyDescent="0.25">
      <c r="C2999" s="1"/>
      <c r="D2999" s="1"/>
    </row>
    <row r="3000" spans="3:4" x14ac:dyDescent="0.25">
      <c r="C3000" s="1"/>
      <c r="D3000" s="1"/>
    </row>
    <row r="3001" spans="3:4" x14ac:dyDescent="0.25">
      <c r="C3001" s="1"/>
      <c r="D3001" s="1"/>
    </row>
    <row r="3002" spans="3:4" x14ac:dyDescent="0.25">
      <c r="C3002" s="1"/>
      <c r="D3002" s="1"/>
    </row>
    <row r="3003" spans="3:4" x14ac:dyDescent="0.25">
      <c r="C3003" s="1"/>
      <c r="D3003" s="1"/>
    </row>
    <row r="3004" spans="3:4" x14ac:dyDescent="0.25">
      <c r="C3004" s="1"/>
      <c r="D3004" s="1"/>
    </row>
    <row r="3005" spans="3:4" x14ac:dyDescent="0.25">
      <c r="C3005" s="1"/>
      <c r="D3005" s="1"/>
    </row>
    <row r="3006" spans="3:4" x14ac:dyDescent="0.25">
      <c r="C3006" s="1"/>
      <c r="D3006" s="1"/>
    </row>
    <row r="3007" spans="3:4" x14ac:dyDescent="0.25">
      <c r="C3007" s="1"/>
      <c r="D3007" s="1"/>
    </row>
    <row r="3008" spans="3:4" x14ac:dyDescent="0.25">
      <c r="C3008" s="1"/>
      <c r="D3008" s="1"/>
    </row>
    <row r="3009" spans="3:4" x14ac:dyDescent="0.25">
      <c r="C3009" s="1"/>
      <c r="D3009" s="1"/>
    </row>
    <row r="3010" spans="3:4" x14ac:dyDescent="0.25">
      <c r="C3010" s="1"/>
      <c r="D3010" s="1"/>
    </row>
    <row r="3011" spans="3:4" x14ac:dyDescent="0.25">
      <c r="C3011" s="1"/>
      <c r="D3011" s="1"/>
    </row>
    <row r="3012" spans="3:4" x14ac:dyDescent="0.25">
      <c r="C3012" s="1"/>
      <c r="D3012" s="1"/>
    </row>
    <row r="3013" spans="3:4" x14ac:dyDescent="0.25">
      <c r="C3013" s="1"/>
      <c r="D3013" s="1"/>
    </row>
    <row r="3014" spans="3:4" x14ac:dyDescent="0.25">
      <c r="C3014" s="1"/>
      <c r="D3014" s="1"/>
    </row>
    <row r="3015" spans="3:4" x14ac:dyDescent="0.25">
      <c r="C3015" s="1"/>
      <c r="D3015" s="1"/>
    </row>
    <row r="3016" spans="3:4" x14ac:dyDescent="0.25">
      <c r="C3016" s="1"/>
      <c r="D3016" s="1"/>
    </row>
    <row r="3017" spans="3:4" x14ac:dyDescent="0.25">
      <c r="C3017" s="1"/>
      <c r="D3017" s="1"/>
    </row>
    <row r="3018" spans="3:4" x14ac:dyDescent="0.25">
      <c r="C3018" s="1"/>
      <c r="D3018" s="1"/>
    </row>
    <row r="3019" spans="3:4" x14ac:dyDescent="0.25">
      <c r="C3019" s="1"/>
      <c r="D3019" s="1"/>
    </row>
    <row r="3020" spans="3:4" x14ac:dyDescent="0.25">
      <c r="C3020" s="1"/>
      <c r="D3020" s="1"/>
    </row>
    <row r="3021" spans="3:4" x14ac:dyDescent="0.25">
      <c r="C3021" s="1"/>
      <c r="D3021" s="1"/>
    </row>
    <row r="3022" spans="3:4" x14ac:dyDescent="0.25">
      <c r="C3022" s="1"/>
      <c r="D3022" s="1"/>
    </row>
    <row r="3023" spans="3:4" x14ac:dyDescent="0.25">
      <c r="C3023" s="1"/>
      <c r="D3023" s="1"/>
    </row>
    <row r="3024" spans="3:4" x14ac:dyDescent="0.25">
      <c r="C3024" s="1"/>
      <c r="D3024" s="1"/>
    </row>
    <row r="3025" spans="3:4" x14ac:dyDescent="0.25">
      <c r="C3025" s="1"/>
      <c r="D3025" s="1"/>
    </row>
    <row r="3026" spans="3:4" x14ac:dyDescent="0.25">
      <c r="C3026" s="1"/>
      <c r="D3026" s="1"/>
    </row>
    <row r="3027" spans="3:4" x14ac:dyDescent="0.25">
      <c r="C3027" s="1"/>
      <c r="D3027" s="1"/>
    </row>
    <row r="3028" spans="3:4" x14ac:dyDescent="0.25">
      <c r="C3028" s="1"/>
      <c r="D3028" s="1"/>
    </row>
    <row r="3029" spans="3:4" x14ac:dyDescent="0.25">
      <c r="C3029" s="1"/>
      <c r="D3029" s="1"/>
    </row>
    <row r="3030" spans="3:4" x14ac:dyDescent="0.25">
      <c r="C3030" s="1"/>
      <c r="D3030" s="1"/>
    </row>
    <row r="3031" spans="3:4" x14ac:dyDescent="0.25">
      <c r="C3031" s="1"/>
      <c r="D3031" s="1"/>
    </row>
    <row r="3032" spans="3:4" x14ac:dyDescent="0.25">
      <c r="C3032" s="1"/>
      <c r="D3032" s="1"/>
    </row>
    <row r="3033" spans="3:4" x14ac:dyDescent="0.25">
      <c r="C3033" s="1"/>
      <c r="D3033" s="1"/>
    </row>
    <row r="3034" spans="3:4" x14ac:dyDescent="0.25">
      <c r="C3034" s="1"/>
      <c r="D3034" s="1"/>
    </row>
    <row r="3035" spans="3:4" x14ac:dyDescent="0.25">
      <c r="C3035" s="1"/>
      <c r="D3035" s="1"/>
    </row>
    <row r="3036" spans="3:4" x14ac:dyDescent="0.25">
      <c r="C3036" s="1"/>
      <c r="D3036" s="1"/>
    </row>
    <row r="3037" spans="3:4" x14ac:dyDescent="0.25">
      <c r="C3037" s="1"/>
      <c r="D3037" s="1"/>
    </row>
    <row r="3038" spans="3:4" x14ac:dyDescent="0.25">
      <c r="C3038" s="1"/>
      <c r="D3038" s="1"/>
    </row>
    <row r="3039" spans="3:4" x14ac:dyDescent="0.25">
      <c r="C3039" s="1"/>
      <c r="D3039" s="1"/>
    </row>
    <row r="3040" spans="3:4" x14ac:dyDescent="0.25">
      <c r="C3040" s="1"/>
      <c r="D3040" s="1"/>
    </row>
    <row r="3041" spans="3:4" x14ac:dyDescent="0.25">
      <c r="C3041" s="1"/>
      <c r="D3041" s="1"/>
    </row>
    <row r="3042" spans="3:4" x14ac:dyDescent="0.25">
      <c r="C3042" s="1"/>
      <c r="D3042" s="1"/>
    </row>
    <row r="3043" spans="3:4" x14ac:dyDescent="0.25">
      <c r="C3043" s="1"/>
      <c r="D3043" s="1"/>
    </row>
    <row r="3044" spans="3:4" x14ac:dyDescent="0.25">
      <c r="C3044" s="1"/>
      <c r="D3044" s="1"/>
    </row>
    <row r="3045" spans="3:4" x14ac:dyDescent="0.25">
      <c r="C3045" s="1"/>
      <c r="D3045" s="1"/>
    </row>
    <row r="3046" spans="3:4" x14ac:dyDescent="0.25">
      <c r="C3046" s="1"/>
      <c r="D3046" s="1"/>
    </row>
    <row r="3047" spans="3:4" x14ac:dyDescent="0.25">
      <c r="C3047" s="1"/>
      <c r="D3047" s="1"/>
    </row>
    <row r="3048" spans="3:4" x14ac:dyDescent="0.25">
      <c r="C3048" s="1"/>
      <c r="D3048" s="1"/>
    </row>
    <row r="3049" spans="3:4" x14ac:dyDescent="0.25">
      <c r="C3049" s="1"/>
      <c r="D3049" s="1"/>
    </row>
    <row r="3050" spans="3:4" x14ac:dyDescent="0.25">
      <c r="C3050" s="1"/>
      <c r="D3050" s="1"/>
    </row>
    <row r="3051" spans="3:4" x14ac:dyDescent="0.25">
      <c r="C3051" s="1"/>
      <c r="D3051" s="1"/>
    </row>
    <row r="3052" spans="3:4" x14ac:dyDescent="0.25">
      <c r="C3052" s="1"/>
      <c r="D3052" s="1"/>
    </row>
    <row r="3053" spans="3:4" x14ac:dyDescent="0.25">
      <c r="C3053" s="1"/>
      <c r="D3053" s="1"/>
    </row>
    <row r="3054" spans="3:4" x14ac:dyDescent="0.25">
      <c r="C3054" s="1"/>
      <c r="D3054" s="1"/>
    </row>
    <row r="3055" spans="3:4" x14ac:dyDescent="0.25">
      <c r="C3055" s="1"/>
      <c r="D3055" s="1"/>
    </row>
    <row r="3056" spans="3:4" x14ac:dyDescent="0.25">
      <c r="C3056" s="1"/>
      <c r="D3056" s="1"/>
    </row>
    <row r="3057" spans="3:4" x14ac:dyDescent="0.25">
      <c r="C3057" s="1"/>
      <c r="D3057" s="1"/>
    </row>
    <row r="3058" spans="3:4" x14ac:dyDescent="0.25">
      <c r="C3058" s="1"/>
      <c r="D3058" s="1"/>
    </row>
    <row r="3059" spans="3:4" x14ac:dyDescent="0.25">
      <c r="C3059" s="1"/>
      <c r="D3059" s="1"/>
    </row>
    <row r="3060" spans="3:4" x14ac:dyDescent="0.25">
      <c r="C3060" s="1"/>
      <c r="D3060" s="1"/>
    </row>
    <row r="3061" spans="3:4" x14ac:dyDescent="0.25">
      <c r="C3061" s="1"/>
      <c r="D3061" s="1"/>
    </row>
    <row r="3062" spans="3:4" x14ac:dyDescent="0.25">
      <c r="C3062" s="1"/>
      <c r="D3062" s="1"/>
    </row>
    <row r="3063" spans="3:4" x14ac:dyDescent="0.25">
      <c r="C3063" s="1"/>
      <c r="D3063" s="1"/>
    </row>
    <row r="3064" spans="3:4" x14ac:dyDescent="0.25">
      <c r="C3064" s="1"/>
      <c r="D3064" s="1"/>
    </row>
    <row r="3065" spans="3:4" x14ac:dyDescent="0.25">
      <c r="C3065" s="1"/>
      <c r="D3065" s="1"/>
    </row>
    <row r="3066" spans="3:4" x14ac:dyDescent="0.25">
      <c r="C3066" s="1"/>
      <c r="D3066" s="1"/>
    </row>
    <row r="3067" spans="3:4" x14ac:dyDescent="0.25">
      <c r="C3067" s="1"/>
      <c r="D3067" s="1"/>
    </row>
    <row r="3068" spans="3:4" x14ac:dyDescent="0.25">
      <c r="C3068" s="1"/>
      <c r="D3068" s="1"/>
    </row>
    <row r="3069" spans="3:4" x14ac:dyDescent="0.25">
      <c r="C3069" s="1"/>
      <c r="D3069" s="1"/>
    </row>
    <row r="3070" spans="3:4" x14ac:dyDescent="0.25">
      <c r="C3070" s="1"/>
      <c r="D3070" s="1"/>
    </row>
    <row r="3071" spans="3:4" x14ac:dyDescent="0.25">
      <c r="C3071" s="1"/>
      <c r="D3071" s="1"/>
    </row>
    <row r="3072" spans="3:4" x14ac:dyDescent="0.25">
      <c r="C3072" s="1"/>
      <c r="D3072" s="1"/>
    </row>
    <row r="3073" spans="3:4" x14ac:dyDescent="0.25">
      <c r="C3073" s="1"/>
      <c r="D3073" s="1"/>
    </row>
    <row r="3074" spans="3:4" x14ac:dyDescent="0.25">
      <c r="C3074" s="1"/>
      <c r="D3074" s="1"/>
    </row>
    <row r="3075" spans="3:4" x14ac:dyDescent="0.25">
      <c r="C3075" s="1"/>
      <c r="D3075" s="1"/>
    </row>
    <row r="3076" spans="3:4" x14ac:dyDescent="0.25">
      <c r="C3076" s="1"/>
      <c r="D3076" s="1"/>
    </row>
    <row r="3077" spans="3:4" x14ac:dyDescent="0.25">
      <c r="C3077" s="1"/>
      <c r="D3077" s="1"/>
    </row>
    <row r="3078" spans="3:4" x14ac:dyDescent="0.25">
      <c r="C3078" s="1"/>
      <c r="D3078" s="1"/>
    </row>
    <row r="3079" spans="3:4" x14ac:dyDescent="0.25">
      <c r="C3079" s="1"/>
      <c r="D3079" s="1"/>
    </row>
    <row r="3080" spans="3:4" x14ac:dyDescent="0.25">
      <c r="C3080" s="1"/>
      <c r="D3080" s="1"/>
    </row>
    <row r="3081" spans="3:4" x14ac:dyDescent="0.25">
      <c r="C3081" s="1"/>
      <c r="D3081" s="1"/>
    </row>
    <row r="3082" spans="3:4" x14ac:dyDescent="0.25">
      <c r="C3082" s="1"/>
      <c r="D3082" s="1"/>
    </row>
    <row r="3083" spans="3:4" x14ac:dyDescent="0.25">
      <c r="C3083" s="1"/>
      <c r="D3083" s="1"/>
    </row>
    <row r="3084" spans="3:4" x14ac:dyDescent="0.25">
      <c r="C3084" s="1"/>
      <c r="D3084" s="1"/>
    </row>
    <row r="3085" spans="3:4" x14ac:dyDescent="0.25">
      <c r="C3085" s="1"/>
      <c r="D3085" s="1"/>
    </row>
    <row r="3086" spans="3:4" x14ac:dyDescent="0.25">
      <c r="C3086" s="1"/>
      <c r="D3086" s="1"/>
    </row>
    <row r="3087" spans="3:4" x14ac:dyDescent="0.25">
      <c r="C3087" s="1"/>
      <c r="D3087" s="1"/>
    </row>
    <row r="3088" spans="3:4" x14ac:dyDescent="0.25">
      <c r="C3088" s="1"/>
      <c r="D3088" s="1"/>
    </row>
    <row r="3089" spans="3:4" x14ac:dyDescent="0.25">
      <c r="C3089" s="1"/>
      <c r="D3089" s="1"/>
    </row>
    <row r="3090" spans="3:4" x14ac:dyDescent="0.25">
      <c r="C3090" s="1"/>
      <c r="D3090" s="1"/>
    </row>
    <row r="3091" spans="3:4" x14ac:dyDescent="0.25">
      <c r="C3091" s="1"/>
      <c r="D3091" s="1"/>
    </row>
    <row r="3092" spans="3:4" x14ac:dyDescent="0.25">
      <c r="C3092" s="1"/>
      <c r="D3092" s="1"/>
    </row>
    <row r="3093" spans="3:4" x14ac:dyDescent="0.25">
      <c r="C3093" s="1"/>
      <c r="D3093" s="1"/>
    </row>
    <row r="3094" spans="3:4" x14ac:dyDescent="0.25">
      <c r="C3094" s="1"/>
      <c r="D3094" s="1"/>
    </row>
    <row r="3095" spans="3:4" x14ac:dyDescent="0.25">
      <c r="C3095" s="1"/>
      <c r="D3095" s="1"/>
    </row>
    <row r="3096" spans="3:4" x14ac:dyDescent="0.25">
      <c r="C3096" s="1"/>
      <c r="D3096" s="1"/>
    </row>
    <row r="3097" spans="3:4" x14ac:dyDescent="0.25">
      <c r="C3097" s="1"/>
      <c r="D3097" s="1"/>
    </row>
    <row r="3098" spans="3:4" x14ac:dyDescent="0.25">
      <c r="C3098" s="1"/>
      <c r="D3098" s="1"/>
    </row>
    <row r="3099" spans="3:4" x14ac:dyDescent="0.25">
      <c r="C3099" s="1"/>
      <c r="D3099" s="1"/>
    </row>
    <row r="3100" spans="3:4" x14ac:dyDescent="0.25">
      <c r="C3100" s="1"/>
      <c r="D3100" s="1"/>
    </row>
    <row r="3101" spans="3:4" x14ac:dyDescent="0.25">
      <c r="C3101" s="1"/>
      <c r="D3101" s="1"/>
    </row>
    <row r="3102" spans="3:4" x14ac:dyDescent="0.25">
      <c r="C3102" s="1"/>
      <c r="D3102" s="1"/>
    </row>
    <row r="3103" spans="3:4" x14ac:dyDescent="0.25">
      <c r="C3103" s="1"/>
      <c r="D3103" s="1"/>
    </row>
    <row r="3104" spans="3:4" x14ac:dyDescent="0.25">
      <c r="C3104" s="1"/>
      <c r="D3104" s="1"/>
    </row>
    <row r="3105" spans="3:4" x14ac:dyDescent="0.25">
      <c r="C3105" s="1"/>
      <c r="D3105" s="1"/>
    </row>
    <row r="3106" spans="3:4" x14ac:dyDescent="0.25">
      <c r="C3106" s="1"/>
      <c r="D3106" s="1"/>
    </row>
    <row r="3107" spans="3:4" x14ac:dyDescent="0.25">
      <c r="C3107" s="1"/>
      <c r="D3107" s="1"/>
    </row>
    <row r="3108" spans="3:4" x14ac:dyDescent="0.25">
      <c r="C3108" s="1"/>
      <c r="D3108" s="1"/>
    </row>
    <row r="3109" spans="3:4" x14ac:dyDescent="0.25">
      <c r="C3109" s="1"/>
      <c r="D3109" s="1"/>
    </row>
    <row r="3110" spans="3:4" x14ac:dyDescent="0.25">
      <c r="C3110" s="1"/>
      <c r="D3110" s="1"/>
    </row>
    <row r="3111" spans="3:4" x14ac:dyDescent="0.25">
      <c r="C3111" s="1"/>
      <c r="D3111" s="1"/>
    </row>
    <row r="3112" spans="3:4" x14ac:dyDescent="0.25">
      <c r="C3112" s="1"/>
      <c r="D3112" s="1"/>
    </row>
    <row r="3113" spans="3:4" x14ac:dyDescent="0.25">
      <c r="C3113" s="1"/>
      <c r="D3113" s="1"/>
    </row>
    <row r="3114" spans="3:4" x14ac:dyDescent="0.25">
      <c r="C3114" s="1"/>
      <c r="D3114" s="1"/>
    </row>
    <row r="3115" spans="3:4" x14ac:dyDescent="0.25">
      <c r="C3115" s="1"/>
      <c r="D3115" s="1"/>
    </row>
    <row r="3116" spans="3:4" x14ac:dyDescent="0.25">
      <c r="C3116" s="1"/>
      <c r="D3116" s="1"/>
    </row>
    <row r="3117" spans="3:4" x14ac:dyDescent="0.25">
      <c r="C3117" s="1"/>
      <c r="D3117" s="1"/>
    </row>
    <row r="3118" spans="3:4" x14ac:dyDescent="0.25">
      <c r="C3118" s="1"/>
      <c r="D3118" s="1"/>
    </row>
    <row r="3119" spans="3:4" x14ac:dyDescent="0.25">
      <c r="C3119" s="1"/>
      <c r="D3119" s="1"/>
    </row>
    <row r="3120" spans="3:4" x14ac:dyDescent="0.25">
      <c r="C3120" s="1"/>
      <c r="D3120" s="1"/>
    </row>
    <row r="3121" spans="3:4" x14ac:dyDescent="0.25">
      <c r="C3121" s="1"/>
      <c r="D3121" s="1"/>
    </row>
    <row r="3122" spans="3:4" x14ac:dyDescent="0.25">
      <c r="C3122" s="1"/>
      <c r="D3122" s="1"/>
    </row>
    <row r="3123" spans="3:4" x14ac:dyDescent="0.25">
      <c r="C3123" s="1"/>
      <c r="D3123" s="1"/>
    </row>
    <row r="3124" spans="3:4" x14ac:dyDescent="0.25">
      <c r="C3124" s="1"/>
      <c r="D3124" s="1"/>
    </row>
    <row r="3125" spans="3:4" x14ac:dyDescent="0.25">
      <c r="C3125" s="1"/>
      <c r="D3125" s="1"/>
    </row>
    <row r="3126" spans="3:4" x14ac:dyDescent="0.25">
      <c r="C3126" s="1"/>
      <c r="D3126" s="1"/>
    </row>
    <row r="3127" spans="3:4" x14ac:dyDescent="0.25">
      <c r="C3127" s="1"/>
      <c r="D3127" s="1"/>
    </row>
    <row r="3128" spans="3:4" x14ac:dyDescent="0.25">
      <c r="C3128" s="1"/>
      <c r="D3128" s="1"/>
    </row>
    <row r="3129" spans="3:4" x14ac:dyDescent="0.25">
      <c r="C3129" s="1"/>
      <c r="D3129" s="1"/>
    </row>
    <row r="3130" spans="3:4" x14ac:dyDescent="0.25">
      <c r="C3130" s="1"/>
      <c r="D3130" s="1"/>
    </row>
    <row r="3131" spans="3:4" x14ac:dyDescent="0.25">
      <c r="C3131" s="1"/>
      <c r="D3131" s="1"/>
    </row>
    <row r="3132" spans="3:4" x14ac:dyDescent="0.25">
      <c r="C3132" s="1"/>
      <c r="D3132" s="1"/>
    </row>
    <row r="3133" spans="3:4" x14ac:dyDescent="0.25">
      <c r="C3133" s="1"/>
      <c r="D3133" s="1"/>
    </row>
    <row r="3134" spans="3:4" x14ac:dyDescent="0.25">
      <c r="C3134" s="1"/>
      <c r="D3134" s="1"/>
    </row>
    <row r="3135" spans="3:4" x14ac:dyDescent="0.25">
      <c r="C3135" s="1"/>
      <c r="D3135" s="1"/>
    </row>
    <row r="3136" spans="3:4" x14ac:dyDescent="0.25">
      <c r="C3136" s="1"/>
      <c r="D3136" s="1"/>
    </row>
    <row r="3137" spans="3:4" x14ac:dyDescent="0.25">
      <c r="C3137" s="1"/>
      <c r="D3137" s="1"/>
    </row>
    <row r="3138" spans="3:4" x14ac:dyDescent="0.25">
      <c r="C3138" s="1"/>
      <c r="D3138" s="1"/>
    </row>
    <row r="3139" spans="3:4" x14ac:dyDescent="0.25">
      <c r="C3139" s="1"/>
      <c r="D3139" s="1"/>
    </row>
    <row r="3140" spans="3:4" x14ac:dyDescent="0.25">
      <c r="C3140" s="1"/>
      <c r="D3140" s="1"/>
    </row>
    <row r="3141" spans="3:4" x14ac:dyDescent="0.25">
      <c r="C3141" s="1"/>
      <c r="D3141" s="1"/>
    </row>
    <row r="3142" spans="3:4" x14ac:dyDescent="0.25">
      <c r="C3142" s="1"/>
      <c r="D3142" s="1"/>
    </row>
    <row r="3143" spans="3:4" x14ac:dyDescent="0.25">
      <c r="C3143" s="1"/>
      <c r="D3143" s="1"/>
    </row>
    <row r="3144" spans="3:4" x14ac:dyDescent="0.25">
      <c r="C3144" s="1"/>
      <c r="D3144" s="1"/>
    </row>
    <row r="3145" spans="3:4" x14ac:dyDescent="0.25">
      <c r="C3145" s="1"/>
      <c r="D3145" s="1"/>
    </row>
    <row r="3146" spans="3:4" x14ac:dyDescent="0.25">
      <c r="C3146" s="1"/>
      <c r="D3146" s="1"/>
    </row>
    <row r="3147" spans="3:4" x14ac:dyDescent="0.25">
      <c r="C3147" s="1"/>
      <c r="D3147" s="1"/>
    </row>
    <row r="3148" spans="3:4" x14ac:dyDescent="0.25">
      <c r="C3148" s="1"/>
      <c r="D3148" s="1"/>
    </row>
    <row r="3149" spans="3:4" x14ac:dyDescent="0.25">
      <c r="C3149" s="1"/>
      <c r="D3149" s="1"/>
    </row>
    <row r="3150" spans="3:4" x14ac:dyDescent="0.25">
      <c r="C3150" s="1"/>
      <c r="D3150" s="1"/>
    </row>
    <row r="3151" spans="3:4" x14ac:dyDescent="0.25">
      <c r="C3151" s="1"/>
      <c r="D3151" s="1"/>
    </row>
    <row r="3152" spans="3:4" x14ac:dyDescent="0.25">
      <c r="C3152" s="1"/>
      <c r="D3152" s="1"/>
    </row>
    <row r="3153" spans="3:4" x14ac:dyDescent="0.25">
      <c r="C3153" s="1"/>
      <c r="D3153" s="1"/>
    </row>
    <row r="3154" spans="3:4" x14ac:dyDescent="0.25">
      <c r="C3154" s="1"/>
      <c r="D3154" s="1"/>
    </row>
    <row r="3155" spans="3:4" x14ac:dyDescent="0.25">
      <c r="C3155" s="1"/>
      <c r="D3155" s="1"/>
    </row>
    <row r="3156" spans="3:4" x14ac:dyDescent="0.25">
      <c r="C3156" s="1"/>
      <c r="D3156" s="1"/>
    </row>
    <row r="3157" spans="3:4" x14ac:dyDescent="0.25">
      <c r="C3157" s="1"/>
      <c r="D3157" s="1"/>
    </row>
    <row r="3158" spans="3:4" x14ac:dyDescent="0.25">
      <c r="C3158" s="1"/>
      <c r="D3158" s="1"/>
    </row>
    <row r="3159" spans="3:4" x14ac:dyDescent="0.25">
      <c r="C3159" s="1"/>
      <c r="D3159" s="1"/>
    </row>
    <row r="3160" spans="3:4" x14ac:dyDescent="0.25">
      <c r="C3160" s="1"/>
      <c r="D3160" s="1"/>
    </row>
    <row r="3161" spans="3:4" x14ac:dyDescent="0.25">
      <c r="C3161" s="1"/>
      <c r="D3161" s="1"/>
    </row>
    <row r="3162" spans="3:4" x14ac:dyDescent="0.25">
      <c r="C3162" s="1"/>
      <c r="D3162" s="1"/>
    </row>
    <row r="3163" spans="3:4" x14ac:dyDescent="0.25">
      <c r="C3163" s="1"/>
      <c r="D3163" s="1"/>
    </row>
    <row r="3164" spans="3:4" x14ac:dyDescent="0.25">
      <c r="C3164" s="1"/>
      <c r="D3164" s="1"/>
    </row>
    <row r="3165" spans="3:4" x14ac:dyDescent="0.25">
      <c r="C3165" s="1"/>
      <c r="D3165" s="1"/>
    </row>
    <row r="3166" spans="3:4" x14ac:dyDescent="0.25">
      <c r="C3166" s="1"/>
      <c r="D3166" s="1"/>
    </row>
    <row r="3167" spans="3:4" x14ac:dyDescent="0.25">
      <c r="C3167" s="1"/>
      <c r="D3167" s="1"/>
    </row>
    <row r="3168" spans="3:4" x14ac:dyDescent="0.25">
      <c r="C3168" s="1"/>
      <c r="D3168" s="1"/>
    </row>
    <row r="3169" spans="3:4" x14ac:dyDescent="0.25">
      <c r="C3169" s="1"/>
      <c r="D3169" s="1"/>
    </row>
    <row r="3170" spans="3:4" x14ac:dyDescent="0.25">
      <c r="C3170" s="1"/>
      <c r="D3170" s="1"/>
    </row>
    <row r="3171" spans="3:4" x14ac:dyDescent="0.25">
      <c r="C3171" s="1"/>
      <c r="D3171" s="1"/>
    </row>
    <row r="3172" spans="3:4" x14ac:dyDescent="0.25">
      <c r="C3172" s="1"/>
      <c r="D3172" s="1"/>
    </row>
    <row r="3173" spans="3:4" x14ac:dyDescent="0.25">
      <c r="C3173" s="1"/>
      <c r="D3173" s="1"/>
    </row>
    <row r="3174" spans="3:4" x14ac:dyDescent="0.25">
      <c r="C3174" s="1"/>
      <c r="D3174" s="1"/>
    </row>
    <row r="3175" spans="3:4" x14ac:dyDescent="0.25">
      <c r="C3175" s="1"/>
      <c r="D3175" s="1"/>
    </row>
    <row r="3176" spans="3:4" x14ac:dyDescent="0.25">
      <c r="C3176" s="1"/>
      <c r="D3176" s="1"/>
    </row>
    <row r="3177" spans="3:4" x14ac:dyDescent="0.25">
      <c r="C3177" s="1"/>
      <c r="D3177" s="1"/>
    </row>
    <row r="3178" spans="3:4" x14ac:dyDescent="0.25">
      <c r="C3178" s="1"/>
      <c r="D3178" s="1"/>
    </row>
    <row r="3179" spans="3:4" x14ac:dyDescent="0.25">
      <c r="C3179" s="1"/>
      <c r="D3179" s="1"/>
    </row>
    <row r="3180" spans="3:4" x14ac:dyDescent="0.25">
      <c r="C3180" s="1"/>
      <c r="D3180" s="1"/>
    </row>
    <row r="3181" spans="3:4" x14ac:dyDescent="0.25">
      <c r="C3181" s="1"/>
      <c r="D3181" s="1"/>
    </row>
    <row r="3182" spans="3:4" x14ac:dyDescent="0.25">
      <c r="C3182" s="1"/>
      <c r="D3182" s="1"/>
    </row>
    <row r="3183" spans="3:4" x14ac:dyDescent="0.25">
      <c r="C3183" s="1"/>
      <c r="D3183" s="1"/>
    </row>
    <row r="3184" spans="3:4" x14ac:dyDescent="0.25">
      <c r="C3184" s="1"/>
      <c r="D3184" s="1"/>
    </row>
    <row r="3185" spans="3:4" x14ac:dyDescent="0.25">
      <c r="C3185" s="1"/>
      <c r="D3185" s="1"/>
    </row>
    <row r="3186" spans="3:4" x14ac:dyDescent="0.25">
      <c r="C3186" s="1"/>
      <c r="D3186" s="1"/>
    </row>
    <row r="3187" spans="3:4" x14ac:dyDescent="0.25">
      <c r="C3187" s="1"/>
      <c r="D3187" s="1"/>
    </row>
    <row r="3188" spans="3:4" x14ac:dyDescent="0.25">
      <c r="C3188" s="1"/>
      <c r="D3188" s="1"/>
    </row>
    <row r="3189" spans="3:4" x14ac:dyDescent="0.25">
      <c r="C3189" s="1"/>
      <c r="D3189" s="1"/>
    </row>
    <row r="3190" spans="3:4" x14ac:dyDescent="0.25">
      <c r="C3190" s="1"/>
      <c r="D3190" s="1"/>
    </row>
    <row r="3191" spans="3:4" x14ac:dyDescent="0.25">
      <c r="C3191" s="1"/>
      <c r="D3191" s="1"/>
    </row>
    <row r="3192" spans="3:4" x14ac:dyDescent="0.25">
      <c r="C3192" s="1"/>
      <c r="D3192" s="1"/>
    </row>
    <row r="3193" spans="3:4" x14ac:dyDescent="0.25">
      <c r="C3193" s="1"/>
      <c r="D3193" s="1"/>
    </row>
    <row r="3194" spans="3:4" x14ac:dyDescent="0.25">
      <c r="C3194" s="1"/>
      <c r="D3194" s="1"/>
    </row>
  </sheetData>
  <sheetProtection algorithmName="SHA-512" hashValue="zOdYXTs7wyr9D4K6xqX7/tXxYmDLjtW0uHGVtAhS3+bdWKr3gqQvKh3K4oJkk/vxKWWBUKar6KTdX/FUI0BPlw==" saltValue="OO4Zhyp8yyReLhNVP8No6g==" spinCount="100000" sheet="1" objects="1" scenarios="1"/>
  <sortState ref="A251:D261">
    <sortCondition ref="A251:A261"/>
  </sortState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1 b 2 5 5 7 3 b - 0 2 a 8 - 4 8 8 d - 9 f 3 3 - a c e b 2 2 e 9 8 9 6 b "   x m l n s = " h t t p : / / s c h e m a s . m i c r o s o f t . c o m / D a t a M a s h u p " > A A A A A B g D A A B Q S w M E F A A C A A g A q A n J U H B I A t q o A A A A + A A A A B I A H A B D b 2 5 m a W c v U G F j a 2 F n Z S 5 4 b W w g o h g A K K A U A A A A A A A A A A A A A A A A A A A A A A A A A A A A h Y + x D o I w F E V / h X S n r 5 S o h D z K 4 C q J i U Z d S a n Q C M V A E e K v O f h J / o I k i r o 5 3 p M z n P u 4 3 T E e q t K 5 q K b V t Y m I R x l x l J F 1 p k 0 e k c 4 e 3 Y D E A t e p P K W 5 c k b Z t O H Q Z h E p r D 2 H A H 3 f 0 9 6 n d Z M D Z 8 y D Q 7 L a y E J V K f n I + r / s a t P a 1 E h F B O 5 e M Y L T w K O z w P f o Y s 4 R J o y J N l + F j 8 W U I f x A X H a l 7 R o l r o W 7 3 S N M E + H 9 Q j w B U E s D B B Q A A g A I A K g J y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C c l Q K I p H u A 4 A A A A R A A A A E w A c A E Z v c m 1 1 b G F z L 1 N l Y 3 R p b 2 4 x L m 0 g o h g A K K A U A A A A A A A A A A A A A A A A A A A A A A A A A A A A K 0 5 N L s n M z 1 M I h t C G 1 g B Q S w E C L Q A U A A I A C A C o C c l Q c E g C 2 q g A A A D 4 A A A A E g A A A A A A A A A A A A A A A A A A A A A A Q 2 9 u Z m l n L 1 B h Y 2 t h Z 2 U u e G 1 s U E s B A i 0 A F A A C A A g A q A n J U A / K 6 a u k A A A A 6 Q A A A B M A A A A A A A A A A A A A A A A A 9 A A A A F t D b 2 5 0 Z W 5 0 X 1 R 5 c G V z X S 5 4 b W x Q S w E C L Q A U A A I A C A C o C c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0 o H N o q T i k q t E A 5 a H 8 m R D w A A A A A C A A A A A A A Q Z g A A A A E A A C A A A A B k 2 f o R 8 S Q 1 m q Z / / n j l o 7 D 8 T B t k S K B b p d q X I F Y q 2 g w 6 d g A A A A A O g A A A A A I A A C A A A A D y o p 6 v X 1 d f k 7 z P c a 1 D + y Q 0 d E C 7 U q m 4 A G 9 G d v Q S K N A K X l A A A A D p h Y Q X o v Y + L / 5 J O x 9 q y O x + h s C L i 2 l d Q o A v k S b 6 m j L 6 T r g w o w y i M 6 9 6 c c t m O O 6 M M 2 C o v h U h r N 0 Y s V W k 0 y V Z k W P k a u h 9 A 7 x T i Z y q K G A H s U T f 2 k A A A A B t b d T 2 2 o + U B 0 P r i K p U b X J Q + 7 M y + 2 V t + c U 8 9 a y z t a b 0 C 3 b u V e Z I L s A U 8 r a k 3 j f n T g c a Z d 5 L A 5 f 1 z B l i 9 A p b g y s J < / D a t a M a s h u p > 
</file>

<file path=customXml/itemProps1.xml><?xml version="1.0" encoding="utf-8"?>
<ds:datastoreItem xmlns:ds="http://schemas.openxmlformats.org/officeDocument/2006/customXml" ds:itemID="{9C867EB5-873E-4CA3-8061-B8FBA4600F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109</vt:i4>
      </vt:variant>
    </vt:vector>
  </HeadingPairs>
  <TitlesOfParts>
    <vt:vector size="112" baseType="lpstr">
      <vt:lpstr>報名資料</vt:lpstr>
      <vt:lpstr>參加組別項目</vt:lpstr>
      <vt:lpstr>單位 (縣市+學校名稱)</vt:lpstr>
      <vt:lpstr>A組</vt:lpstr>
      <vt:lpstr>A組_限報3項</vt:lpstr>
      <vt:lpstr>B組</vt:lpstr>
      <vt:lpstr>B組_限報2項</vt:lpstr>
      <vt:lpstr>name_list</vt:lpstr>
      <vt:lpstr>NAMES</vt:lpstr>
      <vt:lpstr>公開女子組1</vt:lpstr>
      <vt:lpstr>公開女子菁英組</vt:lpstr>
      <vt:lpstr>公開女子選手B組</vt:lpstr>
      <vt:lpstr>公開女子選手菁英組</vt:lpstr>
      <vt:lpstr>公開男子組1</vt:lpstr>
      <vt:lpstr>公開男子菁英組</vt:lpstr>
      <vt:lpstr>公開男子選手B組</vt:lpstr>
      <vt:lpstr>公開男子選手菁英組</vt:lpstr>
      <vt:lpstr>幼童女子大班新人組</vt:lpstr>
      <vt:lpstr>幼童女子大班選手B組</vt:lpstr>
      <vt:lpstr>幼童女子小班新人組</vt:lpstr>
      <vt:lpstr>幼童女子小班選手B組</vt:lpstr>
      <vt:lpstr>幼童女子中班新人組</vt:lpstr>
      <vt:lpstr>幼童女子中班選手B組</vt:lpstr>
      <vt:lpstr>幼童女子選手A組</vt:lpstr>
      <vt:lpstr>幼童女子選手B組</vt:lpstr>
      <vt:lpstr>幼童男子大班新人組</vt:lpstr>
      <vt:lpstr>幼童男子大班選手B組</vt:lpstr>
      <vt:lpstr>幼童男子小班新人組</vt:lpstr>
      <vt:lpstr>幼童男子小班選手B組</vt:lpstr>
      <vt:lpstr>幼童男子中班新人組</vt:lpstr>
      <vt:lpstr>幼童男子中班選手B組</vt:lpstr>
      <vt:lpstr>幼童男子選手A組</vt:lpstr>
      <vt:lpstr>幼童男子選手B組</vt:lpstr>
      <vt:lpstr>幼童菁英女子組</vt:lpstr>
      <vt:lpstr>幼童菁英男子組</vt:lpstr>
      <vt:lpstr>參加項目1</vt:lpstr>
      <vt:lpstr>參加項目2</vt:lpstr>
      <vt:lpstr>參加項目3</vt:lpstr>
      <vt:lpstr>國小女子一年級選手B組</vt:lpstr>
      <vt:lpstr>國小女子二年級選手B組</vt:lpstr>
      <vt:lpstr>國小女子三年級選手B組</vt:lpstr>
      <vt:lpstr>國小女子中年級菁英組</vt:lpstr>
      <vt:lpstr>國小女子中年級選手A組</vt:lpstr>
      <vt:lpstr>國小女子中年級選手B組</vt:lpstr>
      <vt:lpstr>國小女子中年級選手菁英組</vt:lpstr>
      <vt:lpstr>國小女子五年級選手B組</vt:lpstr>
      <vt:lpstr>國小女子六年級選手B組</vt:lpstr>
      <vt:lpstr>國小女子四年級選手B組</vt:lpstr>
      <vt:lpstr>國小女子低年級選手A組</vt:lpstr>
      <vt:lpstr>國小女子低年級選手B組</vt:lpstr>
      <vt:lpstr>國小女子低年級選手菁英組</vt:lpstr>
      <vt:lpstr>國小女子高年級菁英組</vt:lpstr>
      <vt:lpstr>國小女子高年級選手A組</vt:lpstr>
      <vt:lpstr>國小女子高年級選手B組</vt:lpstr>
      <vt:lpstr>國小女子高年級選手菁英組</vt:lpstr>
      <vt:lpstr>國小男子一年級選手B組</vt:lpstr>
      <vt:lpstr>國小男子二年級選手B組</vt:lpstr>
      <vt:lpstr>國小男子三年級選手B組</vt:lpstr>
      <vt:lpstr>國小男子中年級菁英組</vt:lpstr>
      <vt:lpstr>國小男子中年級選手A組</vt:lpstr>
      <vt:lpstr>國小男子中年級選手B組</vt:lpstr>
      <vt:lpstr>國小男子中年級選手菁英組</vt:lpstr>
      <vt:lpstr>國小男子五年級選手B組</vt:lpstr>
      <vt:lpstr>國小男子六年級選手B組</vt:lpstr>
      <vt:lpstr>國小男子四年級選手B組</vt:lpstr>
      <vt:lpstr>國小男子低年級菁英組</vt:lpstr>
      <vt:lpstr>國小男子低年級選手A組</vt:lpstr>
      <vt:lpstr>國小男子低年級選手B組</vt:lpstr>
      <vt:lpstr>國小男子低年級選手菁英組</vt:lpstr>
      <vt:lpstr>國小男子高年級菁英組</vt:lpstr>
      <vt:lpstr>國小男子高年級選手A組</vt:lpstr>
      <vt:lpstr>國小男子高年級選手B組</vt:lpstr>
      <vt:lpstr>國小男子高年級選手菁英組</vt:lpstr>
      <vt:lpstr>國小菁英中年級女子組1</vt:lpstr>
      <vt:lpstr>國小菁英中年級男子組1</vt:lpstr>
      <vt:lpstr>國小菁英高年級女子組1</vt:lpstr>
      <vt:lpstr>國小菁英高年級男子組1</vt:lpstr>
      <vt:lpstr>國中女子菁英組</vt:lpstr>
      <vt:lpstr>國中女子選手A組</vt:lpstr>
      <vt:lpstr>國中女子選手B組</vt:lpstr>
      <vt:lpstr>國中女子選手菁英組</vt:lpstr>
      <vt:lpstr>國中男子菁英組</vt:lpstr>
      <vt:lpstr>國中男子選手A組</vt:lpstr>
      <vt:lpstr>國中男子選手B組</vt:lpstr>
      <vt:lpstr>國中男子選手菁英組</vt:lpstr>
      <vt:lpstr>國中菁英女子組1</vt:lpstr>
      <vt:lpstr>國中菁英男子組1</vt:lpstr>
      <vt:lpstr>接力</vt:lpstr>
      <vt:lpstr>組別</vt:lpstr>
      <vt:lpstr>單位</vt:lpstr>
      <vt:lpstr>菁英組</vt:lpstr>
      <vt:lpstr>菁英組_限報2項</vt:lpstr>
      <vt:lpstr>新人組</vt:lpstr>
      <vt:lpstr>選手乙幼童女子小幼班組</vt:lpstr>
      <vt:lpstr>選手乙幼童男子大班組</vt:lpstr>
      <vt:lpstr>選手乙幼童男子小幼班組</vt:lpstr>
      <vt:lpstr>選手乙幼童男子中班組</vt:lpstr>
      <vt:lpstr>選手乙國小一年級女子組</vt:lpstr>
      <vt:lpstr>選手乙國小一年級男子組</vt:lpstr>
      <vt:lpstr>選手乙國小二年級男子組</vt:lpstr>
      <vt:lpstr>選手乙國小三年級男子組</vt:lpstr>
      <vt:lpstr>選手乙國小五年級女子組</vt:lpstr>
      <vt:lpstr>選手乙國小五年級男子組</vt:lpstr>
      <vt:lpstr>選手乙國小四年級女子組</vt:lpstr>
      <vt:lpstr>選手乙國小四年級男子組</vt:lpstr>
      <vt:lpstr>選手甲國小五年級女子組</vt:lpstr>
      <vt:lpstr>選手甲國小五年級男子組</vt:lpstr>
      <vt:lpstr>選手甲國小六年級女子組</vt:lpstr>
      <vt:lpstr>選手甲國小六年級男子組</vt:lpstr>
      <vt:lpstr>選手甲國小四年級女子組</vt:lpstr>
      <vt:lpstr>選手甲國小四年級男子組</vt:lpstr>
      <vt:lpstr>選手姓名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市長盃溜冰錦標賽報名檔</dc:title>
  <dc:creator>Wilson</dc:creator>
  <cp:lastModifiedBy>USER</cp:lastModifiedBy>
  <cp:lastPrinted>2025-03-17T08:11:28Z</cp:lastPrinted>
  <dcterms:created xsi:type="dcterms:W3CDTF">2007-02-13T17:24:47Z</dcterms:created>
  <dcterms:modified xsi:type="dcterms:W3CDTF">2025-09-09T05:44:45Z</dcterms:modified>
</cp:coreProperties>
</file>